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02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'стр.1_4'!$25:$28</definedName>
    <definedName name="_xlnm.Print_Titles" localSheetId="1">'стр.5_6'!$3:$6</definedName>
    <definedName name="_xlnm.Print_Area" localSheetId="0">'стр.1_4'!$A$1:$FE$132</definedName>
    <definedName name="_xlnm.Print_Area" localSheetId="1">'стр.5_6'!$A$1:$FE$49</definedName>
  </definedNames>
  <calcPr fullCalcOnLoad="1"/>
</workbook>
</file>

<file path=xl/sharedStrings.xml><?xml version="1.0" encoding="utf-8"?>
<sst xmlns="http://schemas.openxmlformats.org/spreadsheetml/2006/main" count="500" uniqueCount="337">
  <si>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</si>
  <si>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</si>
  <si>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</si>
  <si>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</si>
  <si>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</si>
  <si>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</si>
  <si>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</si>
  <si>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</si>
  <si>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</si>
  <si>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</si>
  <si>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</si>
  <si>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</si>
  <si>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</si>
  <si>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</si>
  <si>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</si>
  <si>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</si>
  <si>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</si>
  <si>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</si>
  <si>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</si>
  <si>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</si>
  <si>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</si>
  <si>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</si>
  <si>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Утверждаю</t>
  </si>
  <si>
    <t>Коды</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</si>
  <si>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</si>
  <si>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</si>
  <si>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</si>
  <si>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</si>
  <si>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</si>
  <si>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</si>
  <si>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</si>
  <si>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</si>
  <si>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</si>
  <si>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</si>
  <si>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</si>
  <si>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</si>
  <si>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</si>
  <si>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</si>
  <si>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</si>
  <si>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</si>
  <si>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</si>
  <si>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</si>
  <si>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</si>
  <si>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</si>
  <si>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</si>
  <si>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</si>
  <si>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</si>
  <si>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</si>
  <si>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доходы от штрафов, пеней, иных сумм принудительного изъятия, всего</t>
  </si>
  <si>
    <t>1300</t>
  </si>
  <si>
    <t>безвозмездные денежные поступления, всего</t>
  </si>
  <si>
    <t>1400</t>
  </si>
  <si>
    <t>150</t>
  </si>
  <si>
    <t>прочие доходы, всего</t>
  </si>
  <si>
    <t>1500</t>
  </si>
  <si>
    <t>180</t>
  </si>
  <si>
    <t>целевые субсидии</t>
  </si>
  <si>
    <t>1510</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</si>
  <si>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</si>
  <si>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</si>
  <si>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</si>
  <si>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</si>
  <si>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</si>
  <si>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</si>
  <si>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</si>
  <si>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</si>
  <si>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</si>
  <si>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</si>
  <si>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</si>
  <si>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</si>
  <si>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</si>
  <si>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</si>
  <si>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</si>
  <si>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</si>
  <si>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</si>
  <si>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</si>
  <si>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</si>
  <si>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</si>
  <si>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</si>
  <si>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</si>
  <si>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</si>
  <si>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</si>
  <si>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</si>
  <si>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</si>
  <si>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</si>
  <si>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131</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</si>
  <si>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</si>
  <si>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</si>
  <si>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</si>
  <si>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</si>
  <si>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</si>
  <si>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</si>
  <si>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</si>
  <si>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</si>
  <si>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</si>
  <si>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</si>
  <si>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</si>
  <si>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</si>
  <si>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</si>
  <si>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</si>
  <si>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</si>
  <si>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</si>
  <si>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</si>
  <si>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</si>
  <si>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</si>
  <si>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</si>
  <si>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</si>
  <si>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</si>
  <si>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</si>
  <si>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</si>
  <si>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</si>
  <si>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</si>
  <si>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</si>
  <si>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</si>
  <si>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</si>
  <si>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</si>
  <si>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</si>
  <si>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2320</t>
  </si>
  <si>
    <t>852</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</si>
  <si>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</si>
  <si>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</si>
  <si>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</si>
  <si>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</si>
  <si>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</si>
  <si>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</si>
  <si>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</si>
  <si>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</si>
  <si>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</si>
  <si>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</si>
  <si>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</si>
  <si>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</si>
  <si>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</si>
  <si>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</si>
  <si>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</si>
  <si>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</si>
  <si>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</si>
  <si>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</si>
  <si>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</si>
  <si>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</si>
  <si>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</si>
  <si>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</si>
  <si>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</si>
  <si>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</si>
  <si>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</si>
  <si>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</si>
  <si>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</si>
  <si>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</si>
  <si>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</si>
  <si>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</si>
  <si>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</si>
  <si>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</si>
  <si>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</si>
  <si>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</si>
  <si>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</si>
  <si>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</si>
  <si>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</si>
  <si>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</si>
  <si>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</si>
  <si>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</si>
  <si>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</si>
  <si>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</si>
  <si>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</si>
  <si>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</si>
  <si>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</si>
  <si>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</si>
  <si>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</si>
  <si>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</si>
  <si>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</si>
  <si>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</si>
  <si>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</si>
  <si>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</si>
  <si>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</si>
  <si>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</si>
  <si>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</si>
  <si>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</si>
  <si>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</si>
  <si>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</si>
  <si>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</si>
  <si>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</si>
  <si>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</si>
  <si>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</si>
  <si>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</si>
  <si>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</si>
  <si>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</si>
  <si>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</si>
  <si>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</si>
  <si>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</si>
  <si>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</si>
  <si>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</si>
  <si>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</si>
  <si>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1.4.2</t>
  </si>
  <si>
    <t>26420</t>
  </si>
  <si>
    <t>1.4.2.1</t>
  </si>
  <si>
    <t>26421</t>
  </si>
  <si>
    <t>1.4.3</t>
  </si>
  <si>
    <t>26430</t>
  </si>
  <si>
    <t>1.4.5</t>
  </si>
  <si>
    <t>за счет прочих источников финансового обеспечения</t>
  </si>
  <si>
    <t>26450</t>
  </si>
  <si>
    <t>1.4.5.1</t>
  </si>
  <si>
    <t>26451</t>
  </si>
  <si>
    <t>26500</t>
  </si>
  <si>
    <t>в том числе по году начала закупки:</t>
  </si>
  <si>
    <t>26510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</si>
  <si>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</si>
  <si>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</si>
  <si>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</si>
  <si>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</si>
  <si>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</si>
  <si>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</si>
  <si>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</si>
  <si>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</si>
  <si>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</si>
  <si>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</si>
  <si>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</si>
  <si>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</si>
  <si>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</si>
  <si>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</si>
  <si>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</si>
  <si>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</si>
  <si>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</si>
  <si>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</si>
  <si>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</si>
  <si>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</si>
  <si>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</si>
  <si>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</si>
  <si>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</si>
  <si>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</si>
  <si>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</si>
  <si>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</si>
  <si>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</si>
  <si>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</si>
  <si>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руководитель образовательной организации</t>
  </si>
  <si>
    <t>(наименование учреждения)</t>
  </si>
  <si>
    <t>21</t>
  </si>
  <si>
    <t>22</t>
  </si>
  <si>
    <r>
      <t xml:space="preserve">Остаток средств на начало текущего финансового года </t>
    </r>
    <r>
      <rPr>
        <vertAlign val="superscript"/>
        <sz val="11"/>
        <rFont val="Times New Roman"/>
        <family val="1"/>
      </rPr>
      <t>5</t>
    </r>
  </si>
  <si>
    <r>
      <t xml:space="preserve">Остаток средств на конец текущего финансового года </t>
    </r>
    <r>
      <rPr>
        <vertAlign val="superscript"/>
        <sz val="11"/>
        <rFont val="Times New Roman"/>
        <family val="1"/>
      </rPr>
      <t>5</t>
    </r>
  </si>
  <si>
    <r>
      <t xml:space="preserve">расходы на закупку товаров, работ, услуг, всего </t>
    </r>
    <r>
      <rPr>
        <vertAlign val="superscript"/>
        <sz val="11"/>
        <rFont val="Times New Roman"/>
        <family val="1"/>
      </rPr>
      <t>7</t>
    </r>
  </si>
  <si>
    <r>
      <t xml:space="preserve">Выплаты, уменьшающие доход, всего </t>
    </r>
    <r>
      <rPr>
        <b/>
        <vertAlign val="superscript"/>
        <sz val="11"/>
        <rFont val="Times New Roman"/>
        <family val="1"/>
      </rPr>
      <t>8</t>
    </r>
  </si>
  <si>
    <r>
      <t xml:space="preserve">в том числе:
налог на прибыль </t>
    </r>
    <r>
      <rPr>
        <vertAlign val="superscript"/>
        <sz val="11"/>
        <rFont val="Times New Roman"/>
        <family val="1"/>
      </rPr>
      <t>8</t>
    </r>
  </si>
  <si>
    <r>
      <t xml:space="preserve">налог на добавленную стоимость </t>
    </r>
    <r>
      <rPr>
        <vertAlign val="superscript"/>
        <sz val="11"/>
        <rFont val="Times New Roman"/>
        <family val="1"/>
      </rPr>
      <t>8</t>
    </r>
  </si>
  <si>
    <r>
      <t xml:space="preserve">прочие налоги, уменьшающие доход </t>
    </r>
    <r>
      <rPr>
        <vertAlign val="superscript"/>
        <sz val="11"/>
        <rFont val="Times New Roman"/>
        <family val="1"/>
      </rPr>
      <t>8</t>
    </r>
  </si>
  <si>
    <r>
      <t xml:space="preserve">Прочие выплаты, всего </t>
    </r>
    <r>
      <rPr>
        <b/>
        <vertAlign val="superscript"/>
        <sz val="11"/>
        <rFont val="Times New Roman"/>
        <family val="1"/>
      </rPr>
      <t>9</t>
    </r>
  </si>
  <si>
    <r>
      <t xml:space="preserve">иные налоги </t>
    </r>
    <r>
      <rPr>
        <sz val="10"/>
        <rFont val="Times New Roman"/>
        <family val="1"/>
      </rPr>
      <t>(включаемые в состав расходов) в бюджеты бюджетной системы Российской Федерации</t>
    </r>
    <r>
      <rPr>
        <sz val="11"/>
        <rFont val="Times New Roman"/>
        <family val="1"/>
      </rPr>
      <t>, а также государственная пошлина</t>
    </r>
  </si>
  <si>
    <r>
      <t>уплата штрафов (</t>
    </r>
    <r>
      <rPr>
        <sz val="10"/>
        <rFont val="Times New Roman"/>
        <family val="1"/>
      </rPr>
      <t>в том числе административных</t>
    </r>
    <r>
      <rPr>
        <sz val="11"/>
        <rFont val="Times New Roman"/>
        <family val="1"/>
      </rPr>
      <t xml:space="preserve">), пеней, </t>
    </r>
    <r>
      <rPr>
        <sz val="10"/>
        <rFont val="Times New Roman"/>
        <family val="1"/>
      </rPr>
      <t>иных платежей</t>
    </r>
  </si>
  <si>
    <t>152</t>
  </si>
  <si>
    <t>211</t>
  </si>
  <si>
    <t>212</t>
  </si>
  <si>
    <t>213</t>
  </si>
  <si>
    <t>291</t>
  </si>
  <si>
    <t>292</t>
  </si>
  <si>
    <t>другие экономические санкции</t>
  </si>
  <si>
    <t>221</t>
  </si>
  <si>
    <t>222</t>
  </si>
  <si>
    <t>услуги связи</t>
  </si>
  <si>
    <t>транспортные услуги</t>
  </si>
  <si>
    <t>223</t>
  </si>
  <si>
    <t>работы, услуги по содержанию имущества</t>
  </si>
  <si>
    <t>225</t>
  </si>
  <si>
    <t>226</t>
  </si>
  <si>
    <t>прочие работы, услуги</t>
  </si>
  <si>
    <t>расчеты по страхованию</t>
  </si>
  <si>
    <t>227</t>
  </si>
  <si>
    <t>310</t>
  </si>
  <si>
    <t>увеличение стоимости основных средств</t>
  </si>
  <si>
    <t>342</t>
  </si>
  <si>
    <t>увеличение стоимости продуктов питания</t>
  </si>
  <si>
    <t>343</t>
  </si>
  <si>
    <t>увеличение стоимости горюче-смазочных материалов</t>
  </si>
  <si>
    <t>увеличение стоимости мягкого инвентаря</t>
  </si>
  <si>
    <t>345</t>
  </si>
  <si>
    <t>346</t>
  </si>
  <si>
    <t>увеличение стоимости прочих оборотных запасов (материалов)</t>
  </si>
  <si>
    <t>увеличение стоимости прочих материальных запасов однократного применения</t>
  </si>
  <si>
    <t>349</t>
  </si>
  <si>
    <t>352</t>
  </si>
  <si>
    <t>353</t>
  </si>
  <si>
    <t>увеличение стоимости неисключительных прав на результаты интеллектуальной деятельности с неопределенным сроком полезного использования</t>
  </si>
  <si>
    <t>увеличение стоимости неисключительных прав на результаты интеллектуальной деятельности с определенным сроком полезного использования</t>
  </si>
  <si>
    <r>
      <t xml:space="preserve">Раздел 2. Сведения по выплатам на закупки товаров, работ, услуг </t>
    </r>
    <r>
      <rPr>
        <b/>
        <vertAlign val="superscript"/>
        <sz val="12"/>
        <rFont val="Times New Roman"/>
        <family val="1"/>
      </rPr>
      <t>10</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</si>
  <si>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rFont val="Times New Roman"/>
        <family val="1"/>
      </rPr>
      <t>12</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</si>
  <si>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10"/>
        <rFont val="Times New Roman"/>
        <family val="1"/>
      </rPr>
      <t>12</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</si>
  <si>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10"/>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</si>
  <si>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10"/>
        <rFont val="Times New Roman"/>
        <family val="1"/>
      </rPr>
      <t>13</t>
    </r>
  </si>
  <si>
    <r>
      <t xml:space="preserve">за счет субсидий, предоставляемых на осуществление капитальных вложений </t>
    </r>
    <r>
      <rPr>
        <vertAlign val="superscript"/>
        <sz val="10"/>
        <rFont val="Times New Roman"/>
        <family val="1"/>
      </rPr>
      <t>15</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</si>
  <si>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10"/>
        <rFont val="Times New Roman"/>
        <family val="1"/>
      </rPr>
      <t>16</t>
    </r>
  </si>
  <si>
    <r>
      <t xml:space="preserve">Выплаты на закупку товаров, работ, услуг, всего </t>
    </r>
    <r>
      <rPr>
        <b/>
        <vertAlign val="superscript"/>
        <sz val="11"/>
        <rFont val="Times New Roman"/>
        <family val="1"/>
      </rPr>
      <t>11</t>
    </r>
  </si>
  <si>
    <t xml:space="preserve">(наименование должности) </t>
  </si>
  <si>
    <t>Е.С. Сукрушева</t>
  </si>
  <si>
    <t>155</t>
  </si>
  <si>
    <r>
      <t xml:space="preserve">прочие поступления, всего </t>
    </r>
    <r>
      <rPr>
        <vertAlign val="superscript"/>
        <sz val="9"/>
        <rFont val="Times New Roman"/>
        <family val="1"/>
      </rPr>
      <t>6</t>
    </r>
  </si>
  <si>
    <t>2111</t>
  </si>
  <si>
    <t>266</t>
  </si>
  <si>
    <t>социальные пособия и компенсации персоналу в денежной форме</t>
  </si>
  <si>
    <t>2121</t>
  </si>
  <si>
    <t>2122</t>
  </si>
  <si>
    <t>транспортные услуги (в части возмещения расходов, связанных с командировками)</t>
  </si>
  <si>
    <t>прочие работы, услуги (в части возмещения расходов, связанных с командировками)</t>
  </si>
  <si>
    <t>2331</t>
  </si>
  <si>
    <t>Справочно: объем публичных нормативных обязательств, всего</t>
  </si>
  <si>
    <t>за счет субсидий, предоставляемых в соответствии с абзацем вторым пункта 1 статьи 78.1 Бюджетного кодекса Российской Федерации (целевые субсидии)</t>
  </si>
  <si>
    <t>Приложение №  1
к Приказу  от 02.12.2019 №217-од</t>
  </si>
  <si>
    <t>План финансово-хозяйственной деятельности на 2021 г.</t>
  </si>
  <si>
    <t>(на 2021г. и плановый период 2022 и 2023 годов)</t>
  </si>
  <si>
    <t>23</t>
  </si>
  <si>
    <t>1410</t>
  </si>
  <si>
    <t>поступления текущего характера от иных резидентов</t>
  </si>
  <si>
    <t>доходы от оказания платных услуг (работ)</t>
  </si>
  <si>
    <t>иные доходы</t>
  </si>
  <si>
    <t>2660</t>
  </si>
  <si>
    <t>247</t>
  </si>
  <si>
    <t>220</t>
  </si>
  <si>
    <t>коммунальные услуги, всего</t>
  </si>
  <si>
    <t xml:space="preserve">          оплата бытовых отходов</t>
  </si>
  <si>
    <t xml:space="preserve">          оплата водоснабжения</t>
  </si>
  <si>
    <t xml:space="preserve">          оплата водоотведения</t>
  </si>
  <si>
    <t xml:space="preserve">       Закупка энергетических ресурсов</t>
  </si>
  <si>
    <t xml:space="preserve">          оплата электрической энергии</t>
  </si>
  <si>
    <t xml:space="preserve">          оплата тепловой энергии</t>
  </si>
  <si>
    <t>18</t>
  </si>
  <si>
    <t>5949400594</t>
  </si>
  <si>
    <t>594901001</t>
  </si>
  <si>
    <t>МБОУ "Северокоммунарская СОШ"</t>
  </si>
  <si>
    <t>Управление образования Сивинского муниципального округа Пермского края</t>
  </si>
  <si>
    <t>Начальник управления образования администрации Сивинского муниципального округа Пермского края</t>
  </si>
  <si>
    <t>573Ж9133</t>
  </si>
  <si>
    <t>573Q3291</t>
  </si>
  <si>
    <t>Директор</t>
  </si>
  <si>
    <t>2-32-06</t>
  </si>
  <si>
    <t>Вед.бухгалтер</t>
  </si>
  <si>
    <t>Черткова М.Ф.</t>
  </si>
  <si>
    <t xml:space="preserve">Е.А. Овчинникова </t>
  </si>
  <si>
    <t>Е.А. Овчинникова</t>
  </si>
  <si>
    <t>февраля</t>
  </si>
  <si>
    <t>18.02.2021</t>
  </si>
  <si>
    <t>293</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</si>
</sst>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_р_._-;\-* #,##0.0_р_._-;_-* &quot;-&quot;??_р_._-;_-@_-"/>
    <numFmt numFmtId="173" formatCode="_-* #,##0_р_._-;\-* #,##0_р_._-;_-* &quot;-&quot;??_р_._-;_-@_-"/>
    <numFmt numFmtId="174" formatCode="_-* #,##0.000_р_._-;\-* #,##0.000_р_._-;_-* &quot;-&quot;??_р_._-;_-@_-"/>
    <numFmt numFmtId="175" formatCode="_-* #,##0.0000_р_._-;\-* #,##0.0000_р_._-;_-* &quot;-&quot;??_р_._-;_-@_-"/>
  </numFmts>
  <fonts count="5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8"/>
      <name val="Times New Roman"/>
      <family val="1"/>
    </font>
    <font>
      <u val="single"/>
      <sz val="10"/>
      <color indexed="12"/>
      <name val="Arial Cyr"/>
      <family val="0"/>
    </font>
    <font>
      <u val="single"/>
      <sz val="10"/>
      <color indexed="36"/>
      <name val="Arial Cyr"/>
      <family val="0"/>
    </font>
    <font>
      <sz val="7"/>
      <color indexed="9"/>
      <name val="Times New Roman"/>
      <family val="1"/>
    </font>
    <font>
      <vertAlign val="superscript"/>
      <sz val="7"/>
      <name val="Times New Roman"/>
      <family val="1"/>
    </font>
    <font>
      <sz val="9"/>
      <name val="Times New Roman"/>
      <family val="1"/>
    </font>
    <font>
      <sz val="11"/>
      <name val="Times New Roman"/>
      <family val="1"/>
    </font>
    <font>
      <sz val="10"/>
      <name val="Times New Roman"/>
      <family val="1"/>
    </font>
    <font>
      <sz val="12"/>
      <name val="Times New Roman"/>
      <family val="1"/>
    </font>
    <font>
      <b/>
      <sz val="10"/>
      <name val="Times New Roman"/>
      <family val="1"/>
    </font>
    <font>
      <b/>
      <sz val="11"/>
      <name val="Times New Roman"/>
      <family val="1"/>
    </font>
    <font>
      <b/>
      <vertAlign val="superscript"/>
      <sz val="11"/>
      <name val="Times New Roman"/>
      <family val="1"/>
    </font>
    <font>
      <b/>
      <sz val="12"/>
      <name val="Times New Roman"/>
      <family val="1"/>
    </font>
    <font>
      <b/>
      <sz val="14"/>
      <name val="Times New Roman"/>
      <family val="1"/>
    </font>
    <font>
      <vertAlign val="superscript"/>
      <sz val="11"/>
      <name val="Times New Roman"/>
      <family val="1"/>
    </font>
    <font>
      <sz val="14"/>
      <name val="Times New Roman"/>
      <family val="1"/>
    </font>
    <font>
      <b/>
      <vertAlign val="superscript"/>
      <sz val="12"/>
      <name val="Times New Roman"/>
      <family val="1"/>
    </font>
    <font>
      <vertAlign val="superscript"/>
      <sz val="10"/>
      <name val="Times New Roman"/>
      <family val="1"/>
    </font>
    <font>
      <vertAlign val="superscrip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7"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171">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8" fillId="0" borderId="0" xfId="0" applyNumberFormat="1" applyFont="1" applyBorder="1" applyAlignment="1">
      <alignment horizontal="left"/>
    </xf>
    <xf numFmtId="0" fontId="1" fillId="0" borderId="17" xfId="0" applyNumberFormat="1" applyFont="1" applyBorder="1" applyAlignment="1">
      <alignment horizontal="left"/>
    </xf>
    <xf numFmtId="0" fontId="11" fillId="0" borderId="0" xfId="0" applyNumberFormat="1" applyFont="1" applyBorder="1" applyAlignment="1">
      <alignment horizontal="left"/>
    </xf>
    <xf numFmtId="0" fontId="11" fillId="0" borderId="0" xfId="0" applyNumberFormat="1" applyFont="1" applyBorder="1" applyAlignment="1">
      <alignment horizontal="right"/>
    </xf>
    <xf numFmtId="0" fontId="14" fillId="0" borderId="0" xfId="0" applyNumberFormat="1" applyFont="1" applyBorder="1" applyAlignment="1">
      <alignment horizontal="left"/>
    </xf>
    <xf numFmtId="0" fontId="17" fillId="0" borderId="0" xfId="0" applyNumberFormat="1" applyFont="1" applyBorder="1" applyAlignment="1">
      <alignment horizontal="left"/>
    </xf>
    <xf numFmtId="0" fontId="18" fillId="0" borderId="0" xfId="0" applyNumberFormat="1" applyFont="1" applyBorder="1" applyAlignment="1">
      <alignment horizontal="left"/>
    </xf>
    <xf numFmtId="0" fontId="12" fillId="0" borderId="0" xfId="0" applyNumberFormat="1" applyFont="1" applyBorder="1" applyAlignment="1">
      <alignment horizontal="left"/>
    </xf>
    <xf numFmtId="0" fontId="12" fillId="0" borderId="0" xfId="0" applyNumberFormat="1" applyFont="1" applyBorder="1" applyAlignment="1">
      <alignment horizontal="center" vertical="top"/>
    </xf>
    <xf numFmtId="0" fontId="12" fillId="0" borderId="12" xfId="0" applyNumberFormat="1" applyFont="1" applyBorder="1" applyAlignment="1">
      <alignment horizontal="left"/>
    </xf>
    <xf numFmtId="0" fontId="12" fillId="0" borderId="13" xfId="0" applyNumberFormat="1" applyFont="1" applyBorder="1" applyAlignment="1">
      <alignment horizontal="left"/>
    </xf>
    <xf numFmtId="0" fontId="10" fillId="0" borderId="0" xfId="0" applyNumberFormat="1" applyFont="1" applyBorder="1" applyAlignment="1">
      <alignment horizontal="left"/>
    </xf>
    <xf numFmtId="0" fontId="13" fillId="0" borderId="0" xfId="0" applyNumberFormat="1" applyFont="1" applyBorder="1" applyAlignment="1">
      <alignment horizontal="center" wrapText="1"/>
    </xf>
    <xf numFmtId="173" fontId="12" fillId="0" borderId="18" xfId="60" applyNumberFormat="1" applyFont="1" applyBorder="1" applyAlignment="1">
      <alignment horizontal="center"/>
    </xf>
    <xf numFmtId="0" fontId="11" fillId="0" borderId="18" xfId="0" applyNumberFormat="1" applyFont="1" applyFill="1" applyBorder="1" applyAlignment="1">
      <alignment horizontal="left" wrapText="1" indent="4"/>
    </xf>
    <xf numFmtId="49" fontId="1" fillId="0" borderId="18" xfId="0" applyNumberFormat="1" applyFont="1" applyBorder="1" applyAlignment="1">
      <alignment horizontal="center"/>
    </xf>
    <xf numFmtId="0" fontId="11" fillId="0" borderId="18" xfId="0" applyNumberFormat="1" applyFont="1" applyBorder="1" applyAlignment="1">
      <alignment horizontal="left" indent="4"/>
    </xf>
    <xf numFmtId="171" fontId="10" fillId="0" borderId="18" xfId="60" applyNumberFormat="1" applyFont="1" applyBorder="1" applyAlignment="1">
      <alignment horizontal="center"/>
    </xf>
    <xf numFmtId="171" fontId="12" fillId="0" borderId="18" xfId="60" applyNumberFormat="1" applyFont="1" applyBorder="1" applyAlignment="1">
      <alignment horizontal="center"/>
    </xf>
    <xf numFmtId="0" fontId="1" fillId="0" borderId="19"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21" xfId="0" applyNumberFormat="1" applyFont="1" applyBorder="1" applyAlignment="1">
      <alignment horizontal="center" vertical="top" wrapText="1"/>
    </xf>
    <xf numFmtId="0" fontId="1" fillId="0" borderId="22" xfId="0" applyNumberFormat="1" applyFont="1" applyBorder="1" applyAlignment="1">
      <alignment horizontal="right"/>
    </xf>
    <xf numFmtId="0" fontId="1" fillId="0" borderId="23" xfId="0" applyNumberFormat="1" applyFont="1" applyBorder="1" applyAlignment="1">
      <alignment horizontal="right"/>
    </xf>
    <xf numFmtId="0" fontId="1" fillId="0" borderId="23" xfId="0" applyNumberFormat="1" applyFont="1" applyBorder="1" applyAlignment="1">
      <alignment horizontal="left"/>
    </xf>
    <xf numFmtId="0" fontId="1" fillId="0" borderId="24" xfId="0" applyNumberFormat="1" applyFont="1" applyBorder="1" applyAlignment="1">
      <alignment horizontal="left"/>
    </xf>
    <xf numFmtId="49" fontId="1" fillId="0" borderId="25" xfId="0" applyNumberFormat="1" applyFont="1" applyBorder="1" applyAlignment="1">
      <alignment horizontal="left"/>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28" xfId="0" applyNumberFormat="1" applyFont="1" applyBorder="1" applyAlignment="1">
      <alignment horizontal="center" vertical="center"/>
    </xf>
    <xf numFmtId="0" fontId="1" fillId="0" borderId="25" xfId="0" applyNumberFormat="1" applyFont="1" applyBorder="1" applyAlignment="1">
      <alignment horizontal="center" vertical="center"/>
    </xf>
    <xf numFmtId="49" fontId="1" fillId="0" borderId="18" xfId="0" applyNumberFormat="1" applyFont="1" applyBorder="1" applyAlignment="1">
      <alignment horizontal="center" vertical="top"/>
    </xf>
    <xf numFmtId="0" fontId="11" fillId="0" borderId="18" xfId="0" applyNumberFormat="1" applyFont="1" applyBorder="1" applyAlignment="1">
      <alignment horizontal="left"/>
    </xf>
    <xf numFmtId="49" fontId="11" fillId="0" borderId="20" xfId="0" applyNumberFormat="1" applyFont="1" applyBorder="1" applyAlignment="1">
      <alignment horizontal="center"/>
    </xf>
    <xf numFmtId="0" fontId="11" fillId="0" borderId="0" xfId="0" applyNumberFormat="1" applyFont="1" applyBorder="1" applyAlignment="1">
      <alignment horizontal="right"/>
    </xf>
    <xf numFmtId="49" fontId="11" fillId="0" borderId="20" xfId="0" applyNumberFormat="1" applyFont="1" applyBorder="1" applyAlignment="1">
      <alignment horizontal="left"/>
    </xf>
    <xf numFmtId="0" fontId="3" fillId="0" borderId="20" xfId="0" applyNumberFormat="1" applyFont="1" applyBorder="1" applyAlignment="1">
      <alignment horizontal="center"/>
    </xf>
    <xf numFmtId="0" fontId="11" fillId="0" borderId="0" xfId="0" applyNumberFormat="1" applyFont="1" applyBorder="1" applyAlignment="1">
      <alignment horizontal="center"/>
    </xf>
    <xf numFmtId="0" fontId="4" fillId="0" borderId="23" xfId="0" applyNumberFormat="1" applyFont="1" applyBorder="1" applyAlignment="1">
      <alignment horizontal="center" vertical="top"/>
    </xf>
    <xf numFmtId="0" fontId="11" fillId="0" borderId="0" xfId="0" applyNumberFormat="1" applyFont="1" applyBorder="1" applyAlignment="1">
      <alignment horizontal="left"/>
    </xf>
    <xf numFmtId="0" fontId="1" fillId="0" borderId="22"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23" xfId="0" applyNumberFormat="1" applyFont="1" applyBorder="1" applyAlignment="1">
      <alignment horizontal="center" vertical="top"/>
    </xf>
    <xf numFmtId="0" fontId="1" fillId="0" borderId="0" xfId="0" applyNumberFormat="1" applyFont="1" applyBorder="1" applyAlignment="1">
      <alignment horizontal="left"/>
    </xf>
    <xf numFmtId="0" fontId="13" fillId="0" borderId="20" xfId="0" applyNumberFormat="1" applyFont="1" applyBorder="1" applyAlignment="1">
      <alignment horizontal="left"/>
    </xf>
    <xf numFmtId="0" fontId="20" fillId="0" borderId="20" xfId="0" applyNumberFormat="1" applyFont="1" applyBorder="1" applyAlignment="1">
      <alignment horizontal="left"/>
    </xf>
    <xf numFmtId="49" fontId="1" fillId="0" borderId="29" xfId="0" applyNumberFormat="1" applyFont="1" applyBorder="1" applyAlignment="1">
      <alignment horizontal="center"/>
    </xf>
    <xf numFmtId="49" fontId="1" fillId="0" borderId="25" xfId="0" applyNumberFormat="1" applyFont="1" applyBorder="1" applyAlignment="1">
      <alignment horizontal="center"/>
    </xf>
    <xf numFmtId="49" fontId="1" fillId="0" borderId="30" xfId="0" applyNumberFormat="1" applyFont="1" applyBorder="1" applyAlignment="1">
      <alignment horizontal="center"/>
    </xf>
    <xf numFmtId="49" fontId="11" fillId="0" borderId="31" xfId="0" applyNumberFormat="1" applyFont="1" applyBorder="1" applyAlignment="1">
      <alignment horizontal="center"/>
    </xf>
    <xf numFmtId="49" fontId="11" fillId="0" borderId="32" xfId="0" applyNumberFormat="1" applyFont="1" applyBorder="1" applyAlignment="1">
      <alignment horizontal="center"/>
    </xf>
    <xf numFmtId="49" fontId="1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0" fontId="17" fillId="0" borderId="0" xfId="0" applyNumberFormat="1" applyFont="1" applyBorder="1" applyAlignment="1">
      <alignment horizontal="center"/>
    </xf>
    <xf numFmtId="0" fontId="11" fillId="6" borderId="18" xfId="0" applyNumberFormat="1" applyFont="1" applyFill="1" applyBorder="1" applyAlignment="1">
      <alignment horizontal="left" indent="4"/>
    </xf>
    <xf numFmtId="49" fontId="5" fillId="0" borderId="18" xfId="0" applyNumberFormat="1" applyFont="1" applyBorder="1" applyAlignment="1">
      <alignment horizontal="center"/>
    </xf>
    <xf numFmtId="171" fontId="1" fillId="0" borderId="18" xfId="60" applyNumberFormat="1" applyFont="1" applyBorder="1" applyAlignment="1">
      <alignment horizontal="center"/>
    </xf>
    <xf numFmtId="173" fontId="12" fillId="33" borderId="18" xfId="60" applyNumberFormat="1" applyFont="1" applyFill="1" applyBorder="1" applyAlignment="1">
      <alignment horizontal="center"/>
    </xf>
    <xf numFmtId="0" fontId="15" fillId="0" borderId="18" xfId="0" applyNumberFormat="1" applyFont="1" applyBorder="1" applyAlignment="1">
      <alignment horizontal="left"/>
    </xf>
    <xf numFmtId="173" fontId="12" fillId="0" borderId="18" xfId="60" applyNumberFormat="1" applyFont="1" applyFill="1" applyBorder="1" applyAlignment="1">
      <alignment horizontal="center"/>
    </xf>
    <xf numFmtId="0" fontId="11" fillId="12" borderId="18" xfId="0" applyNumberFormat="1" applyFont="1" applyFill="1" applyBorder="1" applyAlignment="1">
      <alignment horizontal="left" wrapText="1" indent="3"/>
    </xf>
    <xf numFmtId="0" fontId="11" fillId="12" borderId="18" xfId="0" applyNumberFormat="1" applyFont="1" applyFill="1" applyBorder="1" applyAlignment="1">
      <alignment horizontal="left" indent="3"/>
    </xf>
    <xf numFmtId="0" fontId="10" fillId="0" borderId="18" xfId="0" applyNumberFormat="1" applyFont="1" applyBorder="1" applyAlignment="1">
      <alignment horizontal="left" wrapText="1" indent="1"/>
    </xf>
    <xf numFmtId="0" fontId="10" fillId="0" borderId="18" xfId="0" applyNumberFormat="1" applyFont="1" applyBorder="1" applyAlignment="1">
      <alignment horizontal="left" indent="1"/>
    </xf>
    <xf numFmtId="0" fontId="11" fillId="0" borderId="28" xfId="0" applyNumberFormat="1" applyFont="1" applyBorder="1" applyAlignment="1">
      <alignment wrapText="1"/>
    </xf>
    <xf numFmtId="0" fontId="11" fillId="0" borderId="25" xfId="0" applyNumberFormat="1" applyFont="1" applyBorder="1" applyAlignment="1">
      <alignment/>
    </xf>
    <xf numFmtId="0" fontId="11" fillId="0" borderId="37" xfId="0" applyNumberFormat="1" applyFont="1" applyBorder="1" applyAlignment="1">
      <alignment/>
    </xf>
    <xf numFmtId="0" fontId="11" fillId="0" borderId="18" xfId="0" applyNumberFormat="1" applyFont="1" applyBorder="1" applyAlignment="1">
      <alignment horizontal="left" wrapText="1" indent="3"/>
    </xf>
    <xf numFmtId="0" fontId="11" fillId="0" borderId="18" xfId="0" applyNumberFormat="1" applyFont="1" applyBorder="1" applyAlignment="1">
      <alignment horizontal="left" indent="3"/>
    </xf>
    <xf numFmtId="49" fontId="1" fillId="0" borderId="18" xfId="0" applyNumberFormat="1" applyFont="1" applyFill="1" applyBorder="1" applyAlignment="1">
      <alignment horizont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49" fontId="1" fillId="0" borderId="24"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26"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0" fontId="13" fillId="0" borderId="18" xfId="0" applyNumberFormat="1" applyFont="1" applyBorder="1" applyAlignment="1">
      <alignment horizontal="left" wrapText="1" indent="1"/>
    </xf>
    <xf numFmtId="0" fontId="13" fillId="0" borderId="18" xfId="0" applyNumberFormat="1" applyFont="1" applyBorder="1" applyAlignment="1">
      <alignment horizontal="left" indent="1"/>
    </xf>
    <xf numFmtId="0" fontId="10" fillId="0" borderId="18" xfId="0" applyNumberFormat="1" applyFont="1" applyBorder="1" applyAlignment="1">
      <alignment horizontal="left" indent="3"/>
    </xf>
    <xf numFmtId="0" fontId="11" fillId="0" borderId="18" xfId="0" applyNumberFormat="1" applyFont="1" applyBorder="1" applyAlignment="1">
      <alignment horizontal="left" wrapText="1" indent="1"/>
    </xf>
    <xf numFmtId="0" fontId="11" fillId="0" borderId="18" xfId="0" applyNumberFormat="1" applyFont="1" applyBorder="1" applyAlignment="1">
      <alignment horizontal="left" indent="1"/>
    </xf>
    <xf numFmtId="0" fontId="11" fillId="0" borderId="18" xfId="0" applyNumberFormat="1" applyFont="1" applyFill="1" applyBorder="1" applyAlignment="1">
      <alignment horizontal="left" wrapText="1" indent="3"/>
    </xf>
    <xf numFmtId="0" fontId="11" fillId="0" borderId="18" xfId="0" applyNumberFormat="1" applyFont="1" applyFill="1" applyBorder="1" applyAlignment="1">
      <alignment horizontal="left" indent="3"/>
    </xf>
    <xf numFmtId="0" fontId="10" fillId="0" borderId="18" xfId="0" applyNumberFormat="1" applyFont="1" applyBorder="1" applyAlignment="1">
      <alignment horizontal="left" wrapText="1" indent="3"/>
    </xf>
    <xf numFmtId="0" fontId="11" fillId="0" borderId="18" xfId="0" applyNumberFormat="1" applyFont="1" applyBorder="1" applyAlignment="1">
      <alignment horizontal="left" wrapText="1" indent="2"/>
    </xf>
    <xf numFmtId="0" fontId="11" fillId="0" borderId="18" xfId="0" applyNumberFormat="1" applyFont="1" applyBorder="1" applyAlignment="1">
      <alignment horizontal="left" indent="2"/>
    </xf>
    <xf numFmtId="172" fontId="12" fillId="0" borderId="18" xfId="60" applyNumberFormat="1" applyFont="1" applyBorder="1" applyAlignment="1">
      <alignment horizontal="center"/>
    </xf>
    <xf numFmtId="0" fontId="11" fillId="0" borderId="18" xfId="0" applyNumberFormat="1" applyFont="1" applyBorder="1" applyAlignment="1">
      <alignment horizontal="left" wrapText="1" indent="4"/>
    </xf>
    <xf numFmtId="0" fontId="10" fillId="0" borderId="18" xfId="0" applyNumberFormat="1" applyFont="1" applyBorder="1" applyAlignment="1">
      <alignment horizontal="left" wrapText="1" indent="4"/>
    </xf>
    <xf numFmtId="0" fontId="10" fillId="0" borderId="18" xfId="0" applyNumberFormat="1" applyFont="1" applyBorder="1" applyAlignment="1">
      <alignment horizontal="left" indent="4"/>
    </xf>
    <xf numFmtId="171" fontId="10" fillId="33" borderId="18" xfId="60" applyNumberFormat="1" applyFont="1" applyFill="1" applyBorder="1" applyAlignment="1">
      <alignment horizontal="center"/>
    </xf>
    <xf numFmtId="0" fontId="8" fillId="0" borderId="0" xfId="0" applyNumberFormat="1" applyFont="1" applyBorder="1" applyAlignment="1">
      <alignment horizontal="justify" wrapText="1"/>
    </xf>
    <xf numFmtId="0" fontId="11" fillId="0" borderId="18" xfId="0" applyNumberFormat="1" applyFont="1" applyFill="1" applyBorder="1" applyAlignment="1">
      <alignment horizontal="left" indent="4"/>
    </xf>
    <xf numFmtId="0" fontId="18" fillId="0" borderId="0" xfId="0" applyNumberFormat="1" applyFont="1" applyBorder="1" applyAlignment="1">
      <alignment horizontal="center"/>
    </xf>
    <xf numFmtId="0" fontId="14" fillId="0" borderId="0" xfId="0" applyNumberFormat="1" applyFont="1" applyBorder="1" applyAlignment="1">
      <alignment horizontal="center"/>
    </xf>
    <xf numFmtId="0" fontId="13" fillId="12" borderId="18" xfId="0" applyNumberFormat="1" applyFont="1" applyFill="1" applyBorder="1" applyAlignment="1">
      <alignment horizontal="left" indent="3"/>
    </xf>
    <xf numFmtId="49" fontId="1" fillId="0" borderId="23" xfId="0" applyNumberFormat="1" applyFont="1" applyBorder="1" applyAlignment="1">
      <alignment horizontal="center" vertical="top"/>
    </xf>
    <xf numFmtId="49" fontId="1" fillId="0" borderId="24"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37" xfId="0" applyNumberFormat="1" applyFont="1" applyBorder="1" applyAlignment="1">
      <alignment horizontal="center" vertical="top"/>
    </xf>
    <xf numFmtId="49" fontId="5" fillId="0" borderId="25" xfId="0" applyNumberFormat="1" applyFont="1" applyBorder="1" applyAlignment="1">
      <alignment horizontal="center"/>
    </xf>
    <xf numFmtId="49" fontId="5" fillId="0" borderId="37" xfId="0" applyNumberFormat="1" applyFont="1" applyBorder="1" applyAlignment="1">
      <alignment horizontal="center"/>
    </xf>
    <xf numFmtId="49" fontId="1" fillId="0" borderId="37" xfId="0" applyNumberFormat="1" applyFont="1" applyBorder="1" applyAlignment="1">
      <alignment horizontal="center"/>
    </xf>
    <xf numFmtId="0" fontId="12" fillId="0" borderId="18" xfId="0" applyNumberFormat="1" applyFont="1" applyBorder="1" applyAlignment="1">
      <alignment horizontal="left" wrapText="1" indent="1"/>
    </xf>
    <xf numFmtId="0" fontId="12" fillId="0" borderId="18" xfId="0" applyNumberFormat="1" applyFont="1" applyBorder="1" applyAlignment="1">
      <alignment horizontal="left" indent="1"/>
    </xf>
    <xf numFmtId="0" fontId="12" fillId="0" borderId="18" xfId="0" applyNumberFormat="1" applyFont="1" applyBorder="1" applyAlignment="1">
      <alignment horizontal="left" wrapText="1" indent="2"/>
    </xf>
    <xf numFmtId="0" fontId="12" fillId="0" borderId="18" xfId="0" applyNumberFormat="1" applyFont="1" applyBorder="1" applyAlignment="1">
      <alignment horizontal="left" indent="2"/>
    </xf>
    <xf numFmtId="0" fontId="12" fillId="0" borderId="18" xfId="0" applyNumberFormat="1" applyFont="1" applyBorder="1" applyAlignment="1">
      <alignment horizontal="left" wrapText="1" indent="3"/>
    </xf>
    <xf numFmtId="0" fontId="12" fillId="0" borderId="18" xfId="0" applyNumberFormat="1" applyFont="1" applyBorder="1" applyAlignment="1">
      <alignment horizontal="left" indent="3"/>
    </xf>
    <xf numFmtId="0" fontId="12" fillId="0" borderId="18" xfId="0" applyNumberFormat="1" applyFont="1" applyBorder="1" applyAlignment="1">
      <alignment horizontal="left" wrapText="1"/>
    </xf>
    <xf numFmtId="0" fontId="12" fillId="0" borderId="18" xfId="0" applyNumberFormat="1" applyFont="1" applyBorder="1" applyAlignment="1">
      <alignment horizontal="left"/>
    </xf>
    <xf numFmtId="0" fontId="12" fillId="0" borderId="20" xfId="0" applyNumberFormat="1" applyFont="1" applyBorder="1" applyAlignment="1">
      <alignment horizontal="center"/>
    </xf>
    <xf numFmtId="0" fontId="12" fillId="0" borderId="18" xfId="0" applyNumberFormat="1" applyFont="1" applyBorder="1" applyAlignment="1">
      <alignment horizontal="left" wrapText="1" indent="4"/>
    </xf>
    <xf numFmtId="0" fontId="12" fillId="0" borderId="18" xfId="0" applyNumberFormat="1" applyFont="1" applyBorder="1" applyAlignment="1">
      <alignment horizontal="left" indent="4"/>
    </xf>
    <xf numFmtId="0" fontId="12" fillId="0" borderId="23" xfId="0" applyNumberFormat="1" applyFont="1" applyBorder="1" applyAlignment="1">
      <alignment horizontal="center" vertical="top"/>
    </xf>
    <xf numFmtId="49" fontId="12" fillId="0" borderId="20" xfId="0" applyNumberFormat="1" applyFont="1" applyBorder="1" applyAlignment="1">
      <alignment horizontal="center"/>
    </xf>
    <xf numFmtId="0" fontId="12" fillId="0" borderId="0" xfId="0" applyNumberFormat="1" applyFont="1" applyBorder="1" applyAlignment="1">
      <alignment horizontal="right"/>
    </xf>
    <xf numFmtId="0" fontId="12" fillId="0" borderId="0" xfId="0" applyNumberFormat="1" applyFont="1" applyBorder="1" applyAlignment="1">
      <alignment horizontal="left"/>
    </xf>
    <xf numFmtId="49" fontId="12" fillId="0" borderId="20" xfId="0" applyNumberFormat="1" applyFont="1" applyBorder="1" applyAlignment="1">
      <alignment horizontal="left"/>
    </xf>
    <xf numFmtId="0" fontId="11" fillId="0" borderId="38" xfId="0" applyNumberFormat="1" applyFont="1" applyBorder="1" applyAlignment="1">
      <alignment horizontal="center"/>
    </xf>
    <xf numFmtId="0" fontId="11" fillId="0" borderId="20" xfId="0" applyNumberFormat="1" applyFont="1" applyBorder="1" applyAlignment="1">
      <alignment horizontal="center"/>
    </xf>
    <xf numFmtId="0" fontId="11" fillId="0" borderId="39" xfId="0" applyNumberFormat="1" applyFont="1" applyBorder="1" applyAlignment="1">
      <alignment horizontal="center"/>
    </xf>
    <xf numFmtId="0" fontId="10" fillId="0" borderId="40" xfId="0" applyNumberFormat="1" applyFont="1" applyBorder="1" applyAlignment="1">
      <alignment horizontal="center" vertical="top"/>
    </xf>
    <xf numFmtId="0" fontId="10" fillId="0" borderId="23" xfId="0" applyNumberFormat="1" applyFont="1" applyBorder="1" applyAlignment="1">
      <alignment horizontal="center" vertical="top"/>
    </xf>
    <xf numFmtId="0" fontId="10" fillId="0" borderId="41" xfId="0" applyNumberFormat="1" applyFont="1" applyBorder="1" applyAlignment="1">
      <alignment horizontal="center" vertical="top"/>
    </xf>
    <xf numFmtId="0" fontId="10" fillId="0" borderId="38" xfId="0" applyNumberFormat="1" applyFont="1" applyBorder="1" applyAlignment="1">
      <alignment horizontal="center"/>
    </xf>
    <xf numFmtId="0" fontId="10" fillId="0" borderId="20" xfId="0" applyNumberFormat="1" applyFont="1" applyBorder="1" applyAlignment="1">
      <alignment horizontal="center"/>
    </xf>
    <xf numFmtId="0" fontId="10" fillId="0" borderId="39" xfId="0" applyNumberFormat="1" applyFont="1" applyBorder="1" applyAlignment="1">
      <alignment horizontal="center"/>
    </xf>
    <xf numFmtId="0" fontId="1" fillId="0" borderId="40" xfId="0" applyNumberFormat="1" applyFont="1" applyBorder="1" applyAlignment="1">
      <alignment horizontal="center" vertical="top"/>
    </xf>
    <xf numFmtId="0" fontId="1" fillId="0" borderId="41" xfId="0" applyNumberFormat="1" applyFont="1" applyBorder="1" applyAlignment="1">
      <alignment horizontal="center" vertical="top"/>
    </xf>
    <xf numFmtId="0" fontId="8"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8" fillId="0" borderId="0" xfId="0" applyNumberFormat="1" applyFont="1" applyBorder="1" applyAlignment="1">
      <alignment horizontal="justify"/>
    </xf>
    <xf numFmtId="0" fontId="3" fillId="0" borderId="0" xfId="0" applyNumberFormat="1" applyFont="1" applyBorder="1" applyAlignment="1">
      <alignment horizontal="justify"/>
    </xf>
    <xf numFmtId="0" fontId="12" fillId="0" borderId="12" xfId="0" applyNumberFormat="1" applyFont="1" applyBorder="1" applyAlignment="1">
      <alignment horizontal="right"/>
    </xf>
    <xf numFmtId="171" fontId="12" fillId="33" borderId="18" xfId="6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E132"/>
  <sheetViews>
    <sheetView tabSelected="1" view="pageBreakPreview" zoomScaleSheetLayoutView="100" zoomScalePageLayoutView="0" workbookViewId="0" topLeftCell="C6">
      <selection activeCell="DF75" sqref="DF75:DR75"/>
    </sheetView>
  </sheetViews>
  <sheetFormatPr defaultColWidth="0.875" defaultRowHeight="12.75"/>
  <cols>
    <col min="1" max="7" width="0.875" style="1" customWidth="1"/>
    <col min="8" max="8" width="2.50390625" style="1" customWidth="1"/>
    <col min="9" max="26" width="0.875" style="1" customWidth="1"/>
    <col min="27" max="27" width="2.75390625" style="1" customWidth="1"/>
    <col min="28" max="41" width="0.875" style="1" customWidth="1"/>
    <col min="42" max="42" width="10.50390625" style="1" customWidth="1"/>
    <col min="43" max="58" width="0.875" style="1" customWidth="1"/>
    <col min="59" max="59" width="1.75390625" style="1" customWidth="1"/>
    <col min="60" max="60" width="0.875" style="1" customWidth="1"/>
    <col min="61" max="61" width="3.75390625" style="1" customWidth="1"/>
    <col min="62" max="63" width="0.875" style="1" customWidth="1"/>
    <col min="64" max="64" width="3.75390625" style="1" customWidth="1"/>
    <col min="65" max="67" width="0.875" style="1" customWidth="1"/>
    <col min="68" max="68" width="2.875" style="1" customWidth="1"/>
    <col min="69" max="70" width="0.875" style="1" customWidth="1"/>
    <col min="71" max="71" width="6.50390625" style="1" customWidth="1"/>
    <col min="72" max="81" width="0.875" style="1" customWidth="1"/>
    <col min="82" max="82" width="1.12109375" style="1" customWidth="1"/>
    <col min="83" max="84" width="0.875" style="1" customWidth="1"/>
    <col min="85" max="85" width="1.875" style="1" customWidth="1"/>
    <col min="86" max="98" width="0.875" style="1" customWidth="1"/>
    <col min="99" max="99" width="1.875" style="1" customWidth="1"/>
    <col min="100" max="117" width="0.875" style="1" customWidth="1"/>
    <col min="118" max="118" width="1.875" style="1" customWidth="1"/>
    <col min="119" max="121" width="0.875" style="1" customWidth="1"/>
    <col min="122" max="122" width="3.125" style="1" customWidth="1"/>
    <col min="123" max="134" width="0.875" style="1" customWidth="1"/>
    <col min="135" max="135" width="3.125" style="1" customWidth="1"/>
    <col min="136" max="147" width="0.875" style="1" customWidth="1"/>
    <col min="148" max="148" width="2.875" style="1" customWidth="1"/>
    <col min="149" max="151" width="0.875" style="1" customWidth="1"/>
    <col min="152" max="152" width="1.25" style="1" customWidth="1"/>
    <col min="153" max="158" width="0.875" style="1" customWidth="1"/>
    <col min="159" max="159" width="0.5" style="1" customWidth="1"/>
    <col min="160" max="160" width="0.875" style="1" hidden="1" customWidth="1"/>
    <col min="161" max="161" width="0.5" style="1" hidden="1" customWidth="1"/>
    <col min="162" max="16384" width="0.875" style="1" customWidth="1"/>
  </cols>
  <sheetData>
    <row r="1" spans="118:161" ht="36.75" customHeight="1">
      <c r="DN1" s="28" t="s">
        <v>302</v>
      </c>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row>
    <row r="2" spans="127:161" s="3" customFormat="1" ht="36" customHeight="1">
      <c r="DW2" s="66" t="s">
        <v>22</v>
      </c>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row>
    <row r="3" spans="127:161" s="3" customFormat="1" ht="9">
      <c r="DW3" s="65" t="s">
        <v>232</v>
      </c>
      <c r="DX3" s="65"/>
      <c r="DY3" s="65"/>
      <c r="DZ3" s="65"/>
      <c r="EA3" s="65"/>
      <c r="EB3" s="65"/>
      <c r="EC3" s="65"/>
      <c r="ED3" s="65"/>
      <c r="EE3" s="65"/>
      <c r="EF3" s="65"/>
      <c r="EG3" s="65"/>
      <c r="EH3" s="65"/>
      <c r="EI3" s="65"/>
      <c r="EJ3" s="65"/>
      <c r="EK3" s="65"/>
      <c r="EL3" s="65"/>
      <c r="EM3" s="65"/>
      <c r="EN3" s="65"/>
      <c r="EO3" s="65"/>
      <c r="EP3" s="65"/>
      <c r="EQ3" s="65"/>
      <c r="ER3" s="65"/>
      <c r="ES3" s="65"/>
      <c r="ET3" s="65"/>
      <c r="EU3" s="65"/>
      <c r="EV3" s="65"/>
      <c r="EW3" s="65"/>
      <c r="EX3" s="65"/>
      <c r="EY3" s="65"/>
      <c r="EZ3" s="65"/>
      <c r="FA3" s="65"/>
      <c r="FB3" s="65"/>
      <c r="FC3" s="65"/>
      <c r="FD3" s="65"/>
      <c r="FE3" s="65"/>
    </row>
    <row r="4" spans="127:161" s="4" customFormat="1" ht="7.5">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row>
    <row r="5" spans="127:161" s="3" customFormat="1" ht="9">
      <c r="DW5" s="65" t="s">
        <v>323</v>
      </c>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row>
    <row r="6" spans="127:161" s="4" customFormat="1" ht="7.5">
      <c r="DW6" s="67" t="s">
        <v>233</v>
      </c>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row>
    <row r="7" spans="127:161" s="4" customFormat="1" ht="7.5">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row>
    <row r="8" spans="127:161" s="3" customFormat="1" ht="18.75" customHeight="1">
      <c r="DW8" s="65"/>
      <c r="DX8" s="65"/>
      <c r="DY8" s="65"/>
      <c r="DZ8" s="65"/>
      <c r="EA8" s="65"/>
      <c r="EB8" s="65"/>
      <c r="EC8" s="65"/>
      <c r="ED8" s="65"/>
      <c r="EE8" s="65"/>
      <c r="EF8" s="65"/>
      <c r="EG8" s="65"/>
      <c r="EH8" s="65"/>
      <c r="EI8" s="65"/>
      <c r="EL8" s="65" t="s">
        <v>333</v>
      </c>
      <c r="EM8" s="65"/>
      <c r="EN8" s="65"/>
      <c r="EO8" s="65"/>
      <c r="EP8" s="65"/>
      <c r="EQ8" s="65"/>
      <c r="ER8" s="65"/>
      <c r="ES8" s="65"/>
      <c r="ET8" s="65"/>
      <c r="EU8" s="65"/>
      <c r="EV8" s="65"/>
      <c r="EW8" s="65"/>
      <c r="EX8" s="65"/>
      <c r="EY8" s="65"/>
      <c r="EZ8" s="65"/>
      <c r="FA8" s="65"/>
      <c r="FB8" s="65"/>
      <c r="FC8" s="65"/>
      <c r="FD8" s="65"/>
      <c r="FE8" s="65"/>
    </row>
    <row r="9" spans="127:161" s="4" customFormat="1" ht="10.5">
      <c r="DW9" s="71" t="s">
        <v>19</v>
      </c>
      <c r="DX9" s="71"/>
      <c r="DY9" s="71"/>
      <c r="DZ9" s="71"/>
      <c r="EA9" s="71"/>
      <c r="EB9" s="71"/>
      <c r="EC9" s="71"/>
      <c r="ED9" s="71"/>
      <c r="EE9" s="71"/>
      <c r="EF9" s="71"/>
      <c r="EG9" s="71"/>
      <c r="EH9" s="71"/>
      <c r="EI9" s="71"/>
      <c r="EJ9" s="1"/>
      <c r="EK9" s="1"/>
      <c r="EL9" s="71" t="s">
        <v>20</v>
      </c>
      <c r="EM9" s="71"/>
      <c r="EN9" s="71"/>
      <c r="EO9" s="71"/>
      <c r="EP9" s="71"/>
      <c r="EQ9" s="71"/>
      <c r="ER9" s="71"/>
      <c r="ES9" s="71"/>
      <c r="ET9" s="71"/>
      <c r="EU9" s="71"/>
      <c r="EV9" s="71"/>
      <c r="EW9" s="71"/>
      <c r="EX9" s="71"/>
      <c r="EY9" s="71"/>
      <c r="EZ9" s="71"/>
      <c r="FA9" s="71"/>
      <c r="FB9" s="71"/>
      <c r="FC9" s="71"/>
      <c r="FD9" s="71"/>
      <c r="FE9" s="71"/>
    </row>
    <row r="10" spans="127:156" s="18" customFormat="1" ht="18.75" customHeight="1">
      <c r="DW10" s="63" t="s">
        <v>21</v>
      </c>
      <c r="DX10" s="63"/>
      <c r="DY10" s="62" t="s">
        <v>320</v>
      </c>
      <c r="DZ10" s="62"/>
      <c r="EA10" s="62"/>
      <c r="EB10" s="68" t="s">
        <v>21</v>
      </c>
      <c r="EC10" s="68"/>
      <c r="EE10" s="62" t="s">
        <v>334</v>
      </c>
      <c r="EF10" s="62"/>
      <c r="EG10" s="62"/>
      <c r="EH10" s="62"/>
      <c r="EI10" s="62"/>
      <c r="EJ10" s="62"/>
      <c r="EK10" s="62"/>
      <c r="EL10" s="62"/>
      <c r="EM10" s="62"/>
      <c r="EN10" s="62"/>
      <c r="EO10" s="62"/>
      <c r="EP10" s="62"/>
      <c r="EQ10" s="62"/>
      <c r="ER10" s="62"/>
      <c r="ES10" s="62"/>
      <c r="ET10" s="63">
        <v>20</v>
      </c>
      <c r="EU10" s="63"/>
      <c r="EV10" s="63"/>
      <c r="EW10" s="64" t="s">
        <v>234</v>
      </c>
      <c r="EX10" s="64"/>
      <c r="EY10" s="64"/>
      <c r="EZ10" s="18" t="s">
        <v>5</v>
      </c>
    </row>
    <row r="12" spans="23:118" s="22" customFormat="1" ht="17.25">
      <c r="W12" s="127" t="s">
        <v>303</v>
      </c>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c r="BY12" s="127"/>
      <c r="BZ12" s="127"/>
      <c r="CA12" s="127"/>
      <c r="CB12" s="127"/>
      <c r="CC12" s="127"/>
      <c r="CD12" s="127"/>
      <c r="CE12" s="127"/>
      <c r="CF12" s="127"/>
      <c r="CG12" s="127"/>
      <c r="CH12" s="127"/>
      <c r="CI12" s="127"/>
      <c r="CJ12" s="127"/>
      <c r="CK12" s="127"/>
      <c r="CL12" s="127"/>
      <c r="CM12" s="127"/>
      <c r="CN12" s="127"/>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row>
    <row r="13" spans="27:161" s="20" customFormat="1" ht="12.75">
      <c r="AA13" s="128" t="s">
        <v>304</v>
      </c>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ES13" s="69" t="s">
        <v>23</v>
      </c>
      <c r="ET13" s="43"/>
      <c r="EU13" s="43"/>
      <c r="EV13" s="43"/>
      <c r="EW13" s="43"/>
      <c r="EX13" s="43"/>
      <c r="EY13" s="43"/>
      <c r="EZ13" s="43"/>
      <c r="FA13" s="43"/>
      <c r="FB13" s="43"/>
      <c r="FC13" s="43"/>
      <c r="FD13" s="43"/>
      <c r="FE13" s="44"/>
    </row>
    <row r="14" spans="149:161" ht="10.5" thickBot="1">
      <c r="ES14" s="70"/>
      <c r="ET14" s="45"/>
      <c r="EU14" s="45"/>
      <c r="EV14" s="45"/>
      <c r="EW14" s="45"/>
      <c r="EX14" s="45"/>
      <c r="EY14" s="45"/>
      <c r="EZ14" s="45"/>
      <c r="FA14" s="45"/>
      <c r="FB14" s="45"/>
      <c r="FC14" s="45"/>
      <c r="FD14" s="45"/>
      <c r="FE14" s="46"/>
    </row>
    <row r="15" spans="59:161" s="18" customFormat="1" ht="12.75" customHeight="1">
      <c r="BG15" s="63" t="s">
        <v>35</v>
      </c>
      <c r="BH15" s="63"/>
      <c r="BI15" s="63"/>
      <c r="BJ15" s="63"/>
      <c r="BK15" s="62" t="s">
        <v>320</v>
      </c>
      <c r="BL15" s="62"/>
      <c r="BM15" s="62"/>
      <c r="BN15" s="68" t="s">
        <v>21</v>
      </c>
      <c r="BO15" s="68"/>
      <c r="BQ15" s="62" t="s">
        <v>334</v>
      </c>
      <c r="BR15" s="62"/>
      <c r="BS15" s="62"/>
      <c r="BT15" s="62"/>
      <c r="BU15" s="62"/>
      <c r="BV15" s="62"/>
      <c r="BW15" s="62"/>
      <c r="BX15" s="62"/>
      <c r="BY15" s="62"/>
      <c r="BZ15" s="62"/>
      <c r="CA15" s="62"/>
      <c r="CB15" s="62"/>
      <c r="CC15" s="62"/>
      <c r="CD15" s="62"/>
      <c r="CE15" s="62"/>
      <c r="CF15" s="63">
        <v>20</v>
      </c>
      <c r="CG15" s="63"/>
      <c r="CH15" s="63"/>
      <c r="CI15" s="64" t="s">
        <v>234</v>
      </c>
      <c r="CJ15" s="64"/>
      <c r="CK15" s="64"/>
      <c r="CL15" s="18" t="s">
        <v>5</v>
      </c>
      <c r="EQ15" s="19" t="s">
        <v>24</v>
      </c>
      <c r="ES15" s="78" t="s">
        <v>335</v>
      </c>
      <c r="ET15" s="79"/>
      <c r="EU15" s="79"/>
      <c r="EV15" s="79"/>
      <c r="EW15" s="79"/>
      <c r="EX15" s="79"/>
      <c r="EY15" s="79"/>
      <c r="EZ15" s="79"/>
      <c r="FA15" s="79"/>
      <c r="FB15" s="79"/>
      <c r="FC15" s="79"/>
      <c r="FD15" s="79"/>
      <c r="FE15" s="80"/>
    </row>
    <row r="16" spans="1:161" ht="18" customHeight="1">
      <c r="A16" s="72" t="s">
        <v>27</v>
      </c>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EQ16" s="2" t="s">
        <v>25</v>
      </c>
      <c r="ES16" s="75" t="s">
        <v>326</v>
      </c>
      <c r="ET16" s="76"/>
      <c r="EU16" s="76"/>
      <c r="EV16" s="76"/>
      <c r="EW16" s="76"/>
      <c r="EX16" s="76"/>
      <c r="EY16" s="76"/>
      <c r="EZ16" s="76"/>
      <c r="FA16" s="76"/>
      <c r="FB16" s="76"/>
      <c r="FC16" s="76"/>
      <c r="FD16" s="76"/>
      <c r="FE16" s="77"/>
    </row>
    <row r="17" spans="1:161" ht="15" customHeight="1">
      <c r="A17" s="1" t="s">
        <v>28</v>
      </c>
      <c r="AB17" s="73" t="s">
        <v>324</v>
      </c>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EQ17" s="2" t="s">
        <v>26</v>
      </c>
      <c r="ES17" s="75" t="s">
        <v>276</v>
      </c>
      <c r="ET17" s="76"/>
      <c r="EU17" s="76"/>
      <c r="EV17" s="76"/>
      <c r="EW17" s="76"/>
      <c r="EX17" s="76"/>
      <c r="EY17" s="76"/>
      <c r="EZ17" s="76"/>
      <c r="FA17" s="76"/>
      <c r="FB17" s="76"/>
      <c r="FC17" s="76"/>
      <c r="FD17" s="76"/>
      <c r="FE17" s="77"/>
    </row>
    <row r="18" spans="147:161" ht="10.5">
      <c r="EQ18" s="2" t="s">
        <v>25</v>
      </c>
      <c r="ES18" s="75" t="s">
        <v>327</v>
      </c>
      <c r="ET18" s="76"/>
      <c r="EU18" s="76"/>
      <c r="EV18" s="76"/>
      <c r="EW18" s="76"/>
      <c r="EX18" s="76"/>
      <c r="EY18" s="76"/>
      <c r="EZ18" s="76"/>
      <c r="FA18" s="76"/>
      <c r="FB18" s="76"/>
      <c r="FC18" s="76"/>
      <c r="FD18" s="76"/>
      <c r="FE18" s="77"/>
    </row>
    <row r="19" spans="147:161" ht="10.5">
      <c r="EQ19" s="2" t="s">
        <v>29</v>
      </c>
      <c r="ES19" s="75" t="s">
        <v>321</v>
      </c>
      <c r="ET19" s="76"/>
      <c r="EU19" s="76"/>
      <c r="EV19" s="76"/>
      <c r="EW19" s="76"/>
      <c r="EX19" s="76"/>
      <c r="EY19" s="76"/>
      <c r="EZ19" s="76"/>
      <c r="FA19" s="76"/>
      <c r="FB19" s="76"/>
      <c r="FC19" s="76"/>
      <c r="FD19" s="76"/>
      <c r="FE19" s="77"/>
    </row>
    <row r="20" spans="1:161" ht="18">
      <c r="A20" s="1" t="s">
        <v>33</v>
      </c>
      <c r="K20" s="74" t="s">
        <v>323</v>
      </c>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EQ20" s="2" t="s">
        <v>30</v>
      </c>
      <c r="ES20" s="75" t="s">
        <v>322</v>
      </c>
      <c r="ET20" s="76"/>
      <c r="EU20" s="76"/>
      <c r="EV20" s="76"/>
      <c r="EW20" s="76"/>
      <c r="EX20" s="76"/>
      <c r="EY20" s="76"/>
      <c r="EZ20" s="76"/>
      <c r="FA20" s="76"/>
      <c r="FB20" s="76"/>
      <c r="FC20" s="76"/>
      <c r="FD20" s="76"/>
      <c r="FE20" s="77"/>
    </row>
    <row r="21" spans="1:161" ht="18" customHeight="1" thickBot="1">
      <c r="A21" s="18" t="s">
        <v>34</v>
      </c>
      <c r="EQ21" s="2" t="s">
        <v>31</v>
      </c>
      <c r="ES21" s="81" t="s">
        <v>32</v>
      </c>
      <c r="ET21" s="82"/>
      <c r="EU21" s="82"/>
      <c r="EV21" s="82"/>
      <c r="EW21" s="82"/>
      <c r="EX21" s="82"/>
      <c r="EY21" s="82"/>
      <c r="EZ21" s="82"/>
      <c r="FA21" s="82"/>
      <c r="FB21" s="82"/>
      <c r="FC21" s="82"/>
      <c r="FD21" s="82"/>
      <c r="FE21" s="83"/>
    </row>
    <row r="22" ht="5.25" customHeight="1"/>
    <row r="23" spans="1:161" s="21" customFormat="1" ht="15">
      <c r="A23" s="84" t="s">
        <v>36</v>
      </c>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c r="CC23" s="84"/>
      <c r="CD23" s="84"/>
      <c r="CE23" s="84"/>
      <c r="CF23" s="84"/>
      <c r="CG23" s="84"/>
      <c r="CH23" s="84"/>
      <c r="CI23" s="84"/>
      <c r="CJ23" s="84"/>
      <c r="CK23" s="84"/>
      <c r="CL23" s="84"/>
      <c r="CM23" s="84"/>
      <c r="CN23" s="84"/>
      <c r="CO23" s="84"/>
      <c r="CP23" s="84"/>
      <c r="CQ23" s="84"/>
      <c r="CR23" s="84"/>
      <c r="CS23" s="84"/>
      <c r="CT23" s="84"/>
      <c r="CU23" s="84"/>
      <c r="CV23" s="84"/>
      <c r="CW23" s="84"/>
      <c r="CX23" s="84"/>
      <c r="CY23" s="84"/>
      <c r="CZ23" s="84"/>
      <c r="DA23" s="84"/>
      <c r="DB23" s="84"/>
      <c r="DC23" s="84"/>
      <c r="DD23" s="84"/>
      <c r="DE23" s="84"/>
      <c r="DF23" s="84"/>
      <c r="DG23" s="84"/>
      <c r="DH23" s="84"/>
      <c r="DI23" s="84"/>
      <c r="DJ23" s="84"/>
      <c r="DK23" s="84"/>
      <c r="DL23" s="84"/>
      <c r="DM23" s="84"/>
      <c r="DN23" s="84"/>
      <c r="DO23" s="84"/>
      <c r="DP23" s="84"/>
      <c r="DQ23" s="84"/>
      <c r="DR23" s="84"/>
      <c r="DS23" s="84"/>
      <c r="DT23" s="84"/>
      <c r="DU23" s="84"/>
      <c r="DV23" s="84"/>
      <c r="DW23" s="84"/>
      <c r="DX23" s="84"/>
      <c r="DY23" s="84"/>
      <c r="DZ23" s="84"/>
      <c r="EA23" s="84"/>
      <c r="EB23" s="84"/>
      <c r="EC23" s="84"/>
      <c r="ED23" s="84"/>
      <c r="EE23" s="84"/>
      <c r="EF23" s="84"/>
      <c r="EG23" s="84"/>
      <c r="EH23" s="84"/>
      <c r="EI23" s="84"/>
      <c r="EJ23" s="84"/>
      <c r="EK23" s="84"/>
      <c r="EL23" s="84"/>
      <c r="EM23" s="84"/>
      <c r="EN23" s="84"/>
      <c r="EO23" s="84"/>
      <c r="EP23" s="84"/>
      <c r="EQ23" s="84"/>
      <c r="ER23" s="84"/>
      <c r="ES23" s="84"/>
      <c r="ET23" s="84"/>
      <c r="EU23" s="84"/>
      <c r="EV23" s="84"/>
      <c r="EW23" s="84"/>
      <c r="EX23" s="84"/>
      <c r="EY23" s="84"/>
      <c r="EZ23" s="84"/>
      <c r="FA23" s="84"/>
      <c r="FB23" s="84"/>
      <c r="FC23" s="84"/>
      <c r="FD23" s="84"/>
      <c r="FE23" s="84"/>
    </row>
    <row r="25" spans="1:161" ht="10.5">
      <c r="A25" s="43" t="s">
        <v>0</v>
      </c>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4"/>
      <c r="BX25" s="49" t="s">
        <v>1</v>
      </c>
      <c r="BY25" s="50"/>
      <c r="BZ25" s="50"/>
      <c r="CA25" s="50"/>
      <c r="CB25" s="50"/>
      <c r="CC25" s="50"/>
      <c r="CD25" s="50"/>
      <c r="CE25" s="51"/>
      <c r="CF25" s="49" t="s">
        <v>2</v>
      </c>
      <c r="CG25" s="50"/>
      <c r="CH25" s="50"/>
      <c r="CI25" s="50"/>
      <c r="CJ25" s="50"/>
      <c r="CK25" s="50"/>
      <c r="CL25" s="50"/>
      <c r="CM25" s="50"/>
      <c r="CN25" s="50"/>
      <c r="CO25" s="50"/>
      <c r="CP25" s="50"/>
      <c r="CQ25" s="50"/>
      <c r="CR25" s="51"/>
      <c r="CS25" s="49" t="s">
        <v>3</v>
      </c>
      <c r="CT25" s="50"/>
      <c r="CU25" s="50"/>
      <c r="CV25" s="50"/>
      <c r="CW25" s="50"/>
      <c r="CX25" s="50"/>
      <c r="CY25" s="50"/>
      <c r="CZ25" s="50"/>
      <c r="DA25" s="50"/>
      <c r="DB25" s="50"/>
      <c r="DC25" s="50"/>
      <c r="DD25" s="50"/>
      <c r="DE25" s="51"/>
      <c r="DF25" s="58" t="s">
        <v>10</v>
      </c>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c r="FC25" s="59"/>
      <c r="FD25" s="59"/>
      <c r="FE25" s="59"/>
    </row>
    <row r="26" spans="1:161" ht="11.25" customHeight="1">
      <c r="A26" s="45"/>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6"/>
      <c r="BX26" s="52"/>
      <c r="BY26" s="53"/>
      <c r="BZ26" s="53"/>
      <c r="CA26" s="53"/>
      <c r="CB26" s="53"/>
      <c r="CC26" s="53"/>
      <c r="CD26" s="53"/>
      <c r="CE26" s="54"/>
      <c r="CF26" s="52"/>
      <c r="CG26" s="53"/>
      <c r="CH26" s="53"/>
      <c r="CI26" s="53"/>
      <c r="CJ26" s="53"/>
      <c r="CK26" s="53"/>
      <c r="CL26" s="53"/>
      <c r="CM26" s="53"/>
      <c r="CN26" s="53"/>
      <c r="CO26" s="53"/>
      <c r="CP26" s="53"/>
      <c r="CQ26" s="53"/>
      <c r="CR26" s="54"/>
      <c r="CS26" s="52"/>
      <c r="CT26" s="53"/>
      <c r="CU26" s="53"/>
      <c r="CV26" s="53"/>
      <c r="CW26" s="53"/>
      <c r="CX26" s="53"/>
      <c r="CY26" s="53"/>
      <c r="CZ26" s="53"/>
      <c r="DA26" s="53"/>
      <c r="DB26" s="53"/>
      <c r="DC26" s="53"/>
      <c r="DD26" s="53"/>
      <c r="DE26" s="54"/>
      <c r="DF26" s="38" t="s">
        <v>4</v>
      </c>
      <c r="DG26" s="39"/>
      <c r="DH26" s="39"/>
      <c r="DI26" s="39"/>
      <c r="DJ26" s="39"/>
      <c r="DK26" s="39"/>
      <c r="DL26" s="42" t="s">
        <v>234</v>
      </c>
      <c r="DM26" s="42"/>
      <c r="DN26" s="42"/>
      <c r="DO26" s="40" t="s">
        <v>5</v>
      </c>
      <c r="DP26" s="40"/>
      <c r="DQ26" s="40"/>
      <c r="DR26" s="41"/>
      <c r="DS26" s="38" t="s">
        <v>4</v>
      </c>
      <c r="DT26" s="39"/>
      <c r="DU26" s="39"/>
      <c r="DV26" s="39"/>
      <c r="DW26" s="39"/>
      <c r="DX26" s="39"/>
      <c r="DY26" s="42" t="s">
        <v>235</v>
      </c>
      <c r="DZ26" s="42"/>
      <c r="EA26" s="42"/>
      <c r="EB26" s="40" t="s">
        <v>5</v>
      </c>
      <c r="EC26" s="40"/>
      <c r="ED26" s="40"/>
      <c r="EE26" s="41"/>
      <c r="EF26" s="38" t="s">
        <v>4</v>
      </c>
      <c r="EG26" s="39"/>
      <c r="EH26" s="39"/>
      <c r="EI26" s="39"/>
      <c r="EJ26" s="39"/>
      <c r="EK26" s="39"/>
      <c r="EL26" s="42" t="s">
        <v>305</v>
      </c>
      <c r="EM26" s="42"/>
      <c r="EN26" s="42"/>
      <c r="EO26" s="40" t="s">
        <v>5</v>
      </c>
      <c r="EP26" s="40"/>
      <c r="EQ26" s="40"/>
      <c r="ER26" s="41"/>
      <c r="ES26" s="49" t="s">
        <v>9</v>
      </c>
      <c r="ET26" s="50"/>
      <c r="EU26" s="50"/>
      <c r="EV26" s="50"/>
      <c r="EW26" s="50"/>
      <c r="EX26" s="50"/>
      <c r="EY26" s="50"/>
      <c r="EZ26" s="50"/>
      <c r="FA26" s="50"/>
      <c r="FB26" s="50"/>
      <c r="FC26" s="50"/>
      <c r="FD26" s="50"/>
      <c r="FE26" s="50"/>
    </row>
    <row r="27" spans="1:161" ht="39" customHeight="1">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8"/>
      <c r="BX27" s="55"/>
      <c r="BY27" s="56"/>
      <c r="BZ27" s="56"/>
      <c r="CA27" s="56"/>
      <c r="CB27" s="56"/>
      <c r="CC27" s="56"/>
      <c r="CD27" s="56"/>
      <c r="CE27" s="57"/>
      <c r="CF27" s="55"/>
      <c r="CG27" s="56"/>
      <c r="CH27" s="56"/>
      <c r="CI27" s="56"/>
      <c r="CJ27" s="56"/>
      <c r="CK27" s="56"/>
      <c r="CL27" s="56"/>
      <c r="CM27" s="56"/>
      <c r="CN27" s="56"/>
      <c r="CO27" s="56"/>
      <c r="CP27" s="56"/>
      <c r="CQ27" s="56"/>
      <c r="CR27" s="57"/>
      <c r="CS27" s="55"/>
      <c r="CT27" s="56"/>
      <c r="CU27" s="56"/>
      <c r="CV27" s="56"/>
      <c r="CW27" s="56"/>
      <c r="CX27" s="56"/>
      <c r="CY27" s="56"/>
      <c r="CZ27" s="56"/>
      <c r="DA27" s="56"/>
      <c r="DB27" s="56"/>
      <c r="DC27" s="56"/>
      <c r="DD27" s="56"/>
      <c r="DE27" s="57"/>
      <c r="DF27" s="35" t="s">
        <v>6</v>
      </c>
      <c r="DG27" s="36"/>
      <c r="DH27" s="36"/>
      <c r="DI27" s="36"/>
      <c r="DJ27" s="36"/>
      <c r="DK27" s="36"/>
      <c r="DL27" s="36"/>
      <c r="DM27" s="36"/>
      <c r="DN27" s="36"/>
      <c r="DO27" s="36"/>
      <c r="DP27" s="36"/>
      <c r="DQ27" s="36"/>
      <c r="DR27" s="37"/>
      <c r="DS27" s="35" t="s">
        <v>7</v>
      </c>
      <c r="DT27" s="36"/>
      <c r="DU27" s="36"/>
      <c r="DV27" s="36"/>
      <c r="DW27" s="36"/>
      <c r="DX27" s="36"/>
      <c r="DY27" s="36"/>
      <c r="DZ27" s="36"/>
      <c r="EA27" s="36"/>
      <c r="EB27" s="36"/>
      <c r="EC27" s="36"/>
      <c r="ED27" s="36"/>
      <c r="EE27" s="37"/>
      <c r="EF27" s="35" t="s">
        <v>8</v>
      </c>
      <c r="EG27" s="36"/>
      <c r="EH27" s="36"/>
      <c r="EI27" s="36"/>
      <c r="EJ27" s="36"/>
      <c r="EK27" s="36"/>
      <c r="EL27" s="36"/>
      <c r="EM27" s="36"/>
      <c r="EN27" s="36"/>
      <c r="EO27" s="36"/>
      <c r="EP27" s="36"/>
      <c r="EQ27" s="36"/>
      <c r="ER27" s="37"/>
      <c r="ES27" s="55"/>
      <c r="ET27" s="56"/>
      <c r="EU27" s="56"/>
      <c r="EV27" s="56"/>
      <c r="EW27" s="56"/>
      <c r="EX27" s="56"/>
      <c r="EY27" s="56"/>
      <c r="EZ27" s="56"/>
      <c r="FA27" s="56"/>
      <c r="FB27" s="56"/>
      <c r="FC27" s="56"/>
      <c r="FD27" s="56"/>
      <c r="FE27" s="56"/>
    </row>
    <row r="28" spans="1:161" ht="10.5">
      <c r="A28" s="60" t="s">
        <v>11</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t="s">
        <v>12</v>
      </c>
      <c r="BY28" s="60"/>
      <c r="BZ28" s="60"/>
      <c r="CA28" s="60"/>
      <c r="CB28" s="60"/>
      <c r="CC28" s="60"/>
      <c r="CD28" s="60"/>
      <c r="CE28" s="60"/>
      <c r="CF28" s="60" t="s">
        <v>13</v>
      </c>
      <c r="CG28" s="60"/>
      <c r="CH28" s="60"/>
      <c r="CI28" s="60"/>
      <c r="CJ28" s="60"/>
      <c r="CK28" s="60"/>
      <c r="CL28" s="60"/>
      <c r="CM28" s="60"/>
      <c r="CN28" s="60"/>
      <c r="CO28" s="60"/>
      <c r="CP28" s="60"/>
      <c r="CQ28" s="60"/>
      <c r="CR28" s="60"/>
      <c r="CS28" s="60" t="s">
        <v>14</v>
      </c>
      <c r="CT28" s="60"/>
      <c r="CU28" s="60"/>
      <c r="CV28" s="60"/>
      <c r="CW28" s="60"/>
      <c r="CX28" s="60"/>
      <c r="CY28" s="60"/>
      <c r="CZ28" s="60"/>
      <c r="DA28" s="60"/>
      <c r="DB28" s="60"/>
      <c r="DC28" s="60"/>
      <c r="DD28" s="60"/>
      <c r="DE28" s="60"/>
      <c r="DF28" s="60" t="s">
        <v>15</v>
      </c>
      <c r="DG28" s="60"/>
      <c r="DH28" s="60"/>
      <c r="DI28" s="60"/>
      <c r="DJ28" s="60"/>
      <c r="DK28" s="60"/>
      <c r="DL28" s="60"/>
      <c r="DM28" s="60"/>
      <c r="DN28" s="60"/>
      <c r="DO28" s="60"/>
      <c r="DP28" s="60"/>
      <c r="DQ28" s="60"/>
      <c r="DR28" s="60"/>
      <c r="DS28" s="60" t="s">
        <v>16</v>
      </c>
      <c r="DT28" s="60"/>
      <c r="DU28" s="60"/>
      <c r="DV28" s="60"/>
      <c r="DW28" s="60"/>
      <c r="DX28" s="60"/>
      <c r="DY28" s="60"/>
      <c r="DZ28" s="60"/>
      <c r="EA28" s="60"/>
      <c r="EB28" s="60"/>
      <c r="EC28" s="60"/>
      <c r="ED28" s="60"/>
      <c r="EE28" s="60"/>
      <c r="EF28" s="60" t="s">
        <v>17</v>
      </c>
      <c r="EG28" s="60"/>
      <c r="EH28" s="60"/>
      <c r="EI28" s="60"/>
      <c r="EJ28" s="60"/>
      <c r="EK28" s="60"/>
      <c r="EL28" s="60"/>
      <c r="EM28" s="60"/>
      <c r="EN28" s="60"/>
      <c r="EO28" s="60"/>
      <c r="EP28" s="60"/>
      <c r="EQ28" s="60"/>
      <c r="ER28" s="60"/>
      <c r="ES28" s="60" t="s">
        <v>18</v>
      </c>
      <c r="ET28" s="60"/>
      <c r="EU28" s="60"/>
      <c r="EV28" s="60"/>
      <c r="EW28" s="60"/>
      <c r="EX28" s="60"/>
      <c r="EY28" s="60"/>
      <c r="EZ28" s="60"/>
      <c r="FA28" s="60"/>
      <c r="FB28" s="60"/>
      <c r="FC28" s="60"/>
      <c r="FD28" s="60"/>
      <c r="FE28" s="60"/>
    </row>
    <row r="29" spans="1:161" ht="17.25" customHeight="1">
      <c r="A29" s="61" t="s">
        <v>236</v>
      </c>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31" t="s">
        <v>37</v>
      </c>
      <c r="BY29" s="31"/>
      <c r="BZ29" s="31"/>
      <c r="CA29" s="31"/>
      <c r="CB29" s="31"/>
      <c r="CC29" s="31"/>
      <c r="CD29" s="31"/>
      <c r="CE29" s="31"/>
      <c r="CF29" s="31" t="s">
        <v>38</v>
      </c>
      <c r="CG29" s="31"/>
      <c r="CH29" s="31"/>
      <c r="CI29" s="31"/>
      <c r="CJ29" s="31"/>
      <c r="CK29" s="31"/>
      <c r="CL29" s="31"/>
      <c r="CM29" s="31"/>
      <c r="CN29" s="31"/>
      <c r="CO29" s="31"/>
      <c r="CP29" s="31"/>
      <c r="CQ29" s="31"/>
      <c r="CR29" s="31"/>
      <c r="CS29" s="31" t="s">
        <v>38</v>
      </c>
      <c r="CT29" s="31"/>
      <c r="CU29" s="31"/>
      <c r="CV29" s="31"/>
      <c r="CW29" s="31"/>
      <c r="CX29" s="31"/>
      <c r="CY29" s="31"/>
      <c r="CZ29" s="31"/>
      <c r="DA29" s="31"/>
      <c r="DB29" s="31"/>
      <c r="DC29" s="31"/>
      <c r="DD29" s="31"/>
      <c r="DE29" s="31"/>
      <c r="DF29" s="34"/>
      <c r="DG29" s="34"/>
      <c r="DH29" s="34"/>
      <c r="DI29" s="34"/>
      <c r="DJ29" s="34"/>
      <c r="DK29" s="34"/>
      <c r="DL29" s="34"/>
      <c r="DM29" s="34"/>
      <c r="DN29" s="34"/>
      <c r="DO29" s="34"/>
      <c r="DP29" s="34"/>
      <c r="DQ29" s="34"/>
      <c r="DR29" s="34"/>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row>
    <row r="30" spans="1:161" ht="18" customHeight="1">
      <c r="A30" s="61" t="s">
        <v>237</v>
      </c>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31" t="s">
        <v>39</v>
      </c>
      <c r="BY30" s="31"/>
      <c r="BZ30" s="31"/>
      <c r="CA30" s="31"/>
      <c r="CB30" s="31"/>
      <c r="CC30" s="31"/>
      <c r="CD30" s="31"/>
      <c r="CE30" s="31"/>
      <c r="CF30" s="31" t="s">
        <v>38</v>
      </c>
      <c r="CG30" s="31"/>
      <c r="CH30" s="31"/>
      <c r="CI30" s="31"/>
      <c r="CJ30" s="31"/>
      <c r="CK30" s="31"/>
      <c r="CL30" s="31"/>
      <c r="CM30" s="31"/>
      <c r="CN30" s="31"/>
      <c r="CO30" s="31"/>
      <c r="CP30" s="31"/>
      <c r="CQ30" s="31"/>
      <c r="CR30" s="31"/>
      <c r="CS30" s="31" t="s">
        <v>38</v>
      </c>
      <c r="CT30" s="31"/>
      <c r="CU30" s="31"/>
      <c r="CV30" s="31"/>
      <c r="CW30" s="31"/>
      <c r="CX30" s="31"/>
      <c r="CY30" s="31"/>
      <c r="CZ30" s="31"/>
      <c r="DA30" s="31"/>
      <c r="DB30" s="31"/>
      <c r="DC30" s="31"/>
      <c r="DD30" s="31"/>
      <c r="DE30" s="31"/>
      <c r="DF30" s="87">
        <v>1189343.16</v>
      </c>
      <c r="DG30" s="87"/>
      <c r="DH30" s="87"/>
      <c r="DI30" s="87"/>
      <c r="DJ30" s="87"/>
      <c r="DK30" s="87"/>
      <c r="DL30" s="87"/>
      <c r="DM30" s="87"/>
      <c r="DN30" s="87"/>
      <c r="DO30" s="87"/>
      <c r="DP30" s="87"/>
      <c r="DQ30" s="87"/>
      <c r="DR30" s="87"/>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row>
    <row r="31" spans="1:161" ht="18" customHeight="1">
      <c r="A31" s="89" t="s">
        <v>40</v>
      </c>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6" t="s">
        <v>41</v>
      </c>
      <c r="BY31" s="86"/>
      <c r="BZ31" s="86"/>
      <c r="CA31" s="86"/>
      <c r="CB31" s="86"/>
      <c r="CC31" s="86"/>
      <c r="CD31" s="86"/>
      <c r="CE31" s="86"/>
      <c r="CF31" s="86"/>
      <c r="CG31" s="86"/>
      <c r="CH31" s="86"/>
      <c r="CI31" s="86"/>
      <c r="CJ31" s="86"/>
      <c r="CK31" s="86"/>
      <c r="CL31" s="86"/>
      <c r="CM31" s="86"/>
      <c r="CN31" s="86"/>
      <c r="CO31" s="86"/>
      <c r="CP31" s="86"/>
      <c r="CQ31" s="86"/>
      <c r="CR31" s="86"/>
      <c r="CS31" s="31"/>
      <c r="CT31" s="31"/>
      <c r="CU31" s="31"/>
      <c r="CV31" s="31"/>
      <c r="CW31" s="31"/>
      <c r="CX31" s="31"/>
      <c r="CY31" s="31"/>
      <c r="CZ31" s="31"/>
      <c r="DA31" s="31"/>
      <c r="DB31" s="31"/>
      <c r="DC31" s="31"/>
      <c r="DD31" s="31"/>
      <c r="DE31" s="31"/>
      <c r="DF31" s="170">
        <f>DF33+DF35+DF38+DF39</f>
        <v>50950639.85</v>
      </c>
      <c r="DG31" s="170"/>
      <c r="DH31" s="170"/>
      <c r="DI31" s="170"/>
      <c r="DJ31" s="170"/>
      <c r="DK31" s="170"/>
      <c r="DL31" s="170"/>
      <c r="DM31" s="170"/>
      <c r="DN31" s="170"/>
      <c r="DO31" s="170"/>
      <c r="DP31" s="170"/>
      <c r="DQ31" s="170"/>
      <c r="DR31" s="170"/>
      <c r="DS31" s="88">
        <f>DS33+DS35+DS38+DS39</f>
        <v>43413500</v>
      </c>
      <c r="DT31" s="88"/>
      <c r="DU31" s="88"/>
      <c r="DV31" s="88"/>
      <c r="DW31" s="88"/>
      <c r="DX31" s="88"/>
      <c r="DY31" s="88"/>
      <c r="DZ31" s="88"/>
      <c r="EA31" s="88"/>
      <c r="EB31" s="88"/>
      <c r="EC31" s="88"/>
      <c r="ED31" s="88"/>
      <c r="EE31" s="88"/>
      <c r="EF31" s="88">
        <f>EF33+EF35+EF38+EF39</f>
        <v>43413500</v>
      </c>
      <c r="EG31" s="88"/>
      <c r="EH31" s="88"/>
      <c r="EI31" s="88"/>
      <c r="EJ31" s="88"/>
      <c r="EK31" s="88"/>
      <c r="EL31" s="88"/>
      <c r="EM31" s="88"/>
      <c r="EN31" s="88"/>
      <c r="EO31" s="88"/>
      <c r="EP31" s="88"/>
      <c r="EQ31" s="88"/>
      <c r="ER31" s="88"/>
      <c r="ES31" s="88">
        <f>ES33+ES35+ES38+ES39</f>
        <v>0</v>
      </c>
      <c r="ET31" s="88"/>
      <c r="EU31" s="88"/>
      <c r="EV31" s="88"/>
      <c r="EW31" s="88"/>
      <c r="EX31" s="88"/>
      <c r="EY31" s="88"/>
      <c r="EZ31" s="88"/>
      <c r="FA31" s="88"/>
      <c r="FB31" s="88"/>
      <c r="FC31" s="88"/>
      <c r="FD31" s="88"/>
      <c r="FE31" s="88"/>
    </row>
    <row r="32" spans="1:161" ht="16.5" customHeight="1">
      <c r="A32" s="93" t="s">
        <v>43</v>
      </c>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31" t="s">
        <v>44</v>
      </c>
      <c r="BY32" s="31"/>
      <c r="BZ32" s="31"/>
      <c r="CA32" s="31"/>
      <c r="CB32" s="31"/>
      <c r="CC32" s="31"/>
      <c r="CD32" s="31"/>
      <c r="CE32" s="31"/>
      <c r="CF32" s="31" t="s">
        <v>45</v>
      </c>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90">
        <f>DF33+DF35</f>
        <v>37179700</v>
      </c>
      <c r="DG32" s="90"/>
      <c r="DH32" s="90"/>
      <c r="DI32" s="90"/>
      <c r="DJ32" s="90"/>
      <c r="DK32" s="90"/>
      <c r="DL32" s="90"/>
      <c r="DM32" s="90"/>
      <c r="DN32" s="90"/>
      <c r="DO32" s="90"/>
      <c r="DP32" s="90"/>
      <c r="DQ32" s="90"/>
      <c r="DR32" s="90"/>
      <c r="DS32" s="90">
        <f>DS33</f>
        <v>35479400</v>
      </c>
      <c r="DT32" s="90"/>
      <c r="DU32" s="90"/>
      <c r="DV32" s="90"/>
      <c r="DW32" s="90"/>
      <c r="DX32" s="90"/>
      <c r="DY32" s="90"/>
      <c r="DZ32" s="90"/>
      <c r="EA32" s="90"/>
      <c r="EB32" s="90"/>
      <c r="EC32" s="90"/>
      <c r="ED32" s="90"/>
      <c r="EE32" s="90"/>
      <c r="EF32" s="90">
        <f>EF33</f>
        <v>35479400</v>
      </c>
      <c r="EG32" s="90"/>
      <c r="EH32" s="90"/>
      <c r="EI32" s="90"/>
      <c r="EJ32" s="90"/>
      <c r="EK32" s="90"/>
      <c r="EL32" s="90"/>
      <c r="EM32" s="90"/>
      <c r="EN32" s="90"/>
      <c r="EO32" s="90"/>
      <c r="EP32" s="90"/>
      <c r="EQ32" s="90"/>
      <c r="ER32" s="90"/>
      <c r="ES32" s="90">
        <f>ES33</f>
        <v>0</v>
      </c>
      <c r="ET32" s="90"/>
      <c r="EU32" s="90"/>
      <c r="EV32" s="90"/>
      <c r="EW32" s="90"/>
      <c r="EX32" s="90"/>
      <c r="EY32" s="90"/>
      <c r="EZ32" s="90"/>
      <c r="FA32" s="90"/>
      <c r="FB32" s="90"/>
      <c r="FC32" s="90"/>
      <c r="FD32" s="90"/>
      <c r="FE32" s="90"/>
    </row>
    <row r="33" spans="1:161" ht="50.25" customHeight="1">
      <c r="A33" s="91" t="s">
        <v>46</v>
      </c>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S33" s="92"/>
      <c r="BT33" s="92"/>
      <c r="BU33" s="92"/>
      <c r="BV33" s="92"/>
      <c r="BW33" s="92"/>
      <c r="BX33" s="31" t="s">
        <v>47</v>
      </c>
      <c r="BY33" s="31"/>
      <c r="BZ33" s="31"/>
      <c r="CA33" s="31"/>
      <c r="CB33" s="31"/>
      <c r="CC33" s="31"/>
      <c r="CD33" s="31"/>
      <c r="CE33" s="31"/>
      <c r="CF33" s="101" t="s">
        <v>45</v>
      </c>
      <c r="CG33" s="102"/>
      <c r="CH33" s="102"/>
      <c r="CI33" s="102"/>
      <c r="CJ33" s="102"/>
      <c r="CK33" s="102"/>
      <c r="CL33" s="102"/>
      <c r="CM33" s="102"/>
      <c r="CN33" s="102"/>
      <c r="CO33" s="102"/>
      <c r="CP33" s="102"/>
      <c r="CQ33" s="102"/>
      <c r="CR33" s="103"/>
      <c r="CS33" s="100" t="s">
        <v>85</v>
      </c>
      <c r="CT33" s="100"/>
      <c r="CU33" s="100"/>
      <c r="CV33" s="100"/>
      <c r="CW33" s="100"/>
      <c r="CX33" s="100"/>
      <c r="CY33" s="100"/>
      <c r="CZ33" s="100"/>
      <c r="DA33" s="100"/>
      <c r="DB33" s="100"/>
      <c r="DC33" s="100"/>
      <c r="DD33" s="100"/>
      <c r="DE33" s="100"/>
      <c r="DF33" s="29">
        <v>35479700</v>
      </c>
      <c r="DG33" s="29"/>
      <c r="DH33" s="29"/>
      <c r="DI33" s="29"/>
      <c r="DJ33" s="29"/>
      <c r="DK33" s="29"/>
      <c r="DL33" s="29"/>
      <c r="DM33" s="29"/>
      <c r="DN33" s="29"/>
      <c r="DO33" s="29"/>
      <c r="DP33" s="29"/>
      <c r="DQ33" s="29"/>
      <c r="DR33" s="29"/>
      <c r="DS33" s="29">
        <v>35479400</v>
      </c>
      <c r="DT33" s="29"/>
      <c r="DU33" s="29"/>
      <c r="DV33" s="29"/>
      <c r="DW33" s="29"/>
      <c r="DX33" s="29"/>
      <c r="DY33" s="29"/>
      <c r="DZ33" s="29"/>
      <c r="EA33" s="29"/>
      <c r="EB33" s="29"/>
      <c r="EC33" s="29"/>
      <c r="ED33" s="29"/>
      <c r="EE33" s="29"/>
      <c r="EF33" s="29">
        <v>35479400</v>
      </c>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row>
    <row r="34" spans="1:161" ht="18.75" customHeight="1" hidden="1">
      <c r="A34" s="93" t="s">
        <v>48</v>
      </c>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31" t="s">
        <v>49</v>
      </c>
      <c r="BY34" s="31"/>
      <c r="BZ34" s="31"/>
      <c r="CA34" s="31"/>
      <c r="CB34" s="31"/>
      <c r="CC34" s="31"/>
      <c r="CD34" s="31"/>
      <c r="CE34" s="31"/>
      <c r="CF34" s="104"/>
      <c r="CG34" s="105"/>
      <c r="CH34" s="105"/>
      <c r="CI34" s="105"/>
      <c r="CJ34" s="105"/>
      <c r="CK34" s="105"/>
      <c r="CL34" s="105"/>
      <c r="CM34" s="105"/>
      <c r="CN34" s="105"/>
      <c r="CO34" s="105"/>
      <c r="CP34" s="105"/>
      <c r="CQ34" s="105"/>
      <c r="CR34" s="106"/>
      <c r="CS34" s="100"/>
      <c r="CT34" s="100"/>
      <c r="CU34" s="100"/>
      <c r="CV34" s="100"/>
      <c r="CW34" s="100"/>
      <c r="CX34" s="100"/>
      <c r="CY34" s="100"/>
      <c r="CZ34" s="100"/>
      <c r="DA34" s="100"/>
      <c r="DB34" s="100"/>
      <c r="DC34" s="100"/>
      <c r="DD34" s="100"/>
      <c r="DE34" s="100"/>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row>
    <row r="35" spans="1:161" ht="25.5" customHeight="1">
      <c r="A35" s="91" t="s">
        <v>308</v>
      </c>
      <c r="B35" s="92"/>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2"/>
      <c r="BR35" s="92"/>
      <c r="BS35" s="92"/>
      <c r="BT35" s="92"/>
      <c r="BU35" s="92"/>
      <c r="BV35" s="92"/>
      <c r="BW35" s="92"/>
      <c r="BX35" s="31"/>
      <c r="BY35" s="31"/>
      <c r="BZ35" s="31"/>
      <c r="CA35" s="31"/>
      <c r="CB35" s="31"/>
      <c r="CC35" s="31"/>
      <c r="CD35" s="31"/>
      <c r="CE35" s="31"/>
      <c r="CF35" s="107"/>
      <c r="CG35" s="108"/>
      <c r="CH35" s="108"/>
      <c r="CI35" s="108"/>
      <c r="CJ35" s="108"/>
      <c r="CK35" s="108"/>
      <c r="CL35" s="108"/>
      <c r="CM35" s="108"/>
      <c r="CN35" s="108"/>
      <c r="CO35" s="108"/>
      <c r="CP35" s="108"/>
      <c r="CQ35" s="108"/>
      <c r="CR35" s="109"/>
      <c r="CS35" s="100" t="s">
        <v>85</v>
      </c>
      <c r="CT35" s="100"/>
      <c r="CU35" s="100"/>
      <c r="CV35" s="100"/>
      <c r="CW35" s="100"/>
      <c r="CX35" s="100"/>
      <c r="CY35" s="100"/>
      <c r="CZ35" s="100"/>
      <c r="DA35" s="100"/>
      <c r="DB35" s="100"/>
      <c r="DC35" s="100"/>
      <c r="DD35" s="100"/>
      <c r="DE35" s="100"/>
      <c r="DF35" s="29">
        <v>1700000</v>
      </c>
      <c r="DG35" s="29"/>
      <c r="DH35" s="29"/>
      <c r="DI35" s="29"/>
      <c r="DJ35" s="29"/>
      <c r="DK35" s="29"/>
      <c r="DL35" s="29"/>
      <c r="DM35" s="29"/>
      <c r="DN35" s="29"/>
      <c r="DO35" s="29"/>
      <c r="DP35" s="29"/>
      <c r="DQ35" s="29"/>
      <c r="DR35" s="29"/>
      <c r="DS35" s="29">
        <v>1700000</v>
      </c>
      <c r="DT35" s="29"/>
      <c r="DU35" s="29"/>
      <c r="DV35" s="29"/>
      <c r="DW35" s="29"/>
      <c r="DX35" s="29"/>
      <c r="DY35" s="29"/>
      <c r="DZ35" s="29"/>
      <c r="EA35" s="29"/>
      <c r="EB35" s="29"/>
      <c r="EC35" s="29"/>
      <c r="ED35" s="29"/>
      <c r="EE35" s="29"/>
      <c r="EF35" s="29">
        <v>1700000</v>
      </c>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row>
    <row r="36" spans="1:161" ht="14.25" customHeight="1">
      <c r="A36" s="110" t="s">
        <v>50</v>
      </c>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1"/>
      <c r="BR36" s="111"/>
      <c r="BS36" s="111"/>
      <c r="BT36" s="111"/>
      <c r="BU36" s="111"/>
      <c r="BV36" s="111"/>
      <c r="BW36" s="111"/>
      <c r="BX36" s="31" t="s">
        <v>51</v>
      </c>
      <c r="BY36" s="31"/>
      <c r="BZ36" s="31"/>
      <c r="CA36" s="31"/>
      <c r="CB36" s="31"/>
      <c r="CC36" s="31"/>
      <c r="CD36" s="31"/>
      <c r="CE36" s="31"/>
      <c r="CF36" s="31" t="s">
        <v>52</v>
      </c>
      <c r="CG36" s="31"/>
      <c r="CH36" s="31"/>
      <c r="CI36" s="31"/>
      <c r="CJ36" s="31"/>
      <c r="CK36" s="31"/>
      <c r="CL36" s="31"/>
      <c r="CM36" s="31"/>
      <c r="CN36" s="31"/>
      <c r="CO36" s="31"/>
      <c r="CP36" s="31"/>
      <c r="CQ36" s="31"/>
      <c r="CR36" s="31"/>
      <c r="CS36" s="100"/>
      <c r="CT36" s="100"/>
      <c r="CU36" s="100"/>
      <c r="CV36" s="100"/>
      <c r="CW36" s="100"/>
      <c r="CX36" s="100"/>
      <c r="CY36" s="100"/>
      <c r="CZ36" s="100"/>
      <c r="DA36" s="100"/>
      <c r="DB36" s="100"/>
      <c r="DC36" s="100"/>
      <c r="DD36" s="100"/>
      <c r="DE36" s="100"/>
      <c r="DF36" s="34">
        <f>DF38+DF39</f>
        <v>13770939.85</v>
      </c>
      <c r="DG36" s="34"/>
      <c r="DH36" s="34"/>
      <c r="DI36" s="34"/>
      <c r="DJ36" s="34"/>
      <c r="DK36" s="34"/>
      <c r="DL36" s="34"/>
      <c r="DM36" s="34"/>
      <c r="DN36" s="34"/>
      <c r="DO36" s="34"/>
      <c r="DP36" s="34"/>
      <c r="DQ36" s="34"/>
      <c r="DR36" s="34"/>
      <c r="DS36" s="29">
        <f>DS38+DS39</f>
        <v>6234100</v>
      </c>
      <c r="DT36" s="29"/>
      <c r="DU36" s="29"/>
      <c r="DV36" s="29"/>
      <c r="DW36" s="29"/>
      <c r="DX36" s="29"/>
      <c r="DY36" s="29"/>
      <c r="DZ36" s="29"/>
      <c r="EA36" s="29"/>
      <c r="EB36" s="29"/>
      <c r="EC36" s="29"/>
      <c r="ED36" s="29"/>
      <c r="EE36" s="29"/>
      <c r="EF36" s="29">
        <f>EF38+EF39</f>
        <v>6234100</v>
      </c>
      <c r="EG36" s="29"/>
      <c r="EH36" s="29"/>
      <c r="EI36" s="29"/>
      <c r="EJ36" s="29"/>
      <c r="EK36" s="29"/>
      <c r="EL36" s="29"/>
      <c r="EM36" s="29"/>
      <c r="EN36" s="29"/>
      <c r="EO36" s="29"/>
      <c r="EP36" s="29"/>
      <c r="EQ36" s="29"/>
      <c r="ER36" s="29"/>
      <c r="ES36" s="29">
        <f>ES38+ES39</f>
        <v>0</v>
      </c>
      <c r="ET36" s="29"/>
      <c r="EU36" s="29"/>
      <c r="EV36" s="29"/>
      <c r="EW36" s="29"/>
      <c r="EX36" s="29"/>
      <c r="EY36" s="29"/>
      <c r="EZ36" s="29"/>
      <c r="FA36" s="29"/>
      <c r="FB36" s="29"/>
      <c r="FC36" s="29"/>
      <c r="FD36" s="29"/>
      <c r="FE36" s="29"/>
    </row>
    <row r="37" spans="1:161" ht="12" customHeight="1">
      <c r="A37" s="112" t="s">
        <v>42</v>
      </c>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2"/>
      <c r="BR37" s="112"/>
      <c r="BS37" s="112"/>
      <c r="BT37" s="112"/>
      <c r="BU37" s="112"/>
      <c r="BV37" s="112"/>
      <c r="BW37" s="112"/>
      <c r="BX37" s="31"/>
      <c r="BY37" s="31"/>
      <c r="BZ37" s="31"/>
      <c r="CA37" s="31"/>
      <c r="CB37" s="31"/>
      <c r="CC37" s="31"/>
      <c r="CD37" s="31"/>
      <c r="CE37" s="31"/>
      <c r="CF37" s="31"/>
      <c r="CG37" s="31"/>
      <c r="CH37" s="31"/>
      <c r="CI37" s="31"/>
      <c r="CJ37" s="31"/>
      <c r="CK37" s="31"/>
      <c r="CL37" s="31"/>
      <c r="CM37" s="31"/>
      <c r="CN37" s="31"/>
      <c r="CO37" s="31"/>
      <c r="CP37" s="31"/>
      <c r="CQ37" s="31"/>
      <c r="CR37" s="31"/>
      <c r="CS37" s="100"/>
      <c r="CT37" s="100"/>
      <c r="CU37" s="100"/>
      <c r="CV37" s="100"/>
      <c r="CW37" s="100"/>
      <c r="CX37" s="100"/>
      <c r="CY37" s="100"/>
      <c r="CZ37" s="100"/>
      <c r="DA37" s="100"/>
      <c r="DB37" s="100"/>
      <c r="DC37" s="100"/>
      <c r="DD37" s="100"/>
      <c r="DE37" s="100"/>
      <c r="DF37" s="34"/>
      <c r="DG37" s="34"/>
      <c r="DH37" s="34"/>
      <c r="DI37" s="34"/>
      <c r="DJ37" s="34"/>
      <c r="DK37" s="34"/>
      <c r="DL37" s="34"/>
      <c r="DM37" s="34"/>
      <c r="DN37" s="34"/>
      <c r="DO37" s="34"/>
      <c r="DP37" s="34"/>
      <c r="DQ37" s="34"/>
      <c r="DR37" s="34"/>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row>
    <row r="38" spans="1:161" ht="18" customHeight="1">
      <c r="A38" s="129" t="s">
        <v>56</v>
      </c>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129"/>
      <c r="BR38" s="129"/>
      <c r="BS38" s="129"/>
      <c r="BT38" s="129"/>
      <c r="BU38" s="129"/>
      <c r="BV38" s="129"/>
      <c r="BW38" s="129"/>
      <c r="BX38" s="31" t="s">
        <v>306</v>
      </c>
      <c r="BY38" s="31"/>
      <c r="BZ38" s="31"/>
      <c r="CA38" s="31"/>
      <c r="CB38" s="31"/>
      <c r="CC38" s="31"/>
      <c r="CD38" s="31"/>
      <c r="CE38" s="31"/>
      <c r="CF38" s="101" t="s">
        <v>52</v>
      </c>
      <c r="CG38" s="102"/>
      <c r="CH38" s="102"/>
      <c r="CI38" s="102"/>
      <c r="CJ38" s="102"/>
      <c r="CK38" s="102"/>
      <c r="CL38" s="102"/>
      <c r="CM38" s="102"/>
      <c r="CN38" s="102"/>
      <c r="CO38" s="102"/>
      <c r="CP38" s="102"/>
      <c r="CQ38" s="102"/>
      <c r="CR38" s="103"/>
      <c r="CS38" s="100" t="s">
        <v>246</v>
      </c>
      <c r="CT38" s="100"/>
      <c r="CU38" s="100"/>
      <c r="CV38" s="100"/>
      <c r="CW38" s="100"/>
      <c r="CX38" s="100"/>
      <c r="CY38" s="100"/>
      <c r="CZ38" s="100"/>
      <c r="DA38" s="100"/>
      <c r="DB38" s="100"/>
      <c r="DC38" s="100"/>
      <c r="DD38" s="100"/>
      <c r="DE38" s="100"/>
      <c r="DF38" s="34">
        <v>13770939.85</v>
      </c>
      <c r="DG38" s="34"/>
      <c r="DH38" s="34"/>
      <c r="DI38" s="34"/>
      <c r="DJ38" s="34"/>
      <c r="DK38" s="34"/>
      <c r="DL38" s="34"/>
      <c r="DM38" s="34"/>
      <c r="DN38" s="34"/>
      <c r="DO38" s="34"/>
      <c r="DP38" s="34"/>
      <c r="DQ38" s="34"/>
      <c r="DR38" s="34"/>
      <c r="DS38" s="29">
        <v>6234100</v>
      </c>
      <c r="DT38" s="29"/>
      <c r="DU38" s="29"/>
      <c r="DV38" s="29"/>
      <c r="DW38" s="29"/>
      <c r="DX38" s="29"/>
      <c r="DY38" s="29"/>
      <c r="DZ38" s="29"/>
      <c r="EA38" s="29"/>
      <c r="EB38" s="29"/>
      <c r="EC38" s="29"/>
      <c r="ED38" s="29"/>
      <c r="EE38" s="29"/>
      <c r="EF38" s="29">
        <v>6234100</v>
      </c>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row>
    <row r="39" spans="1:161" ht="18" customHeight="1">
      <c r="A39" s="129" t="s">
        <v>307</v>
      </c>
      <c r="B39" s="129"/>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31"/>
      <c r="BY39" s="31"/>
      <c r="BZ39" s="31"/>
      <c r="CA39" s="31"/>
      <c r="CB39" s="31"/>
      <c r="CC39" s="31"/>
      <c r="CD39" s="31"/>
      <c r="CE39" s="31"/>
      <c r="CF39" s="107"/>
      <c r="CG39" s="108"/>
      <c r="CH39" s="108"/>
      <c r="CI39" s="108"/>
      <c r="CJ39" s="108"/>
      <c r="CK39" s="108"/>
      <c r="CL39" s="108"/>
      <c r="CM39" s="108"/>
      <c r="CN39" s="108"/>
      <c r="CO39" s="108"/>
      <c r="CP39" s="108"/>
      <c r="CQ39" s="108"/>
      <c r="CR39" s="109"/>
      <c r="CS39" s="100" t="s">
        <v>290</v>
      </c>
      <c r="CT39" s="100"/>
      <c r="CU39" s="100"/>
      <c r="CV39" s="100"/>
      <c r="CW39" s="100"/>
      <c r="CX39" s="100"/>
      <c r="CY39" s="100"/>
      <c r="CZ39" s="100"/>
      <c r="DA39" s="100"/>
      <c r="DB39" s="100"/>
      <c r="DC39" s="100"/>
      <c r="DD39" s="100"/>
      <c r="DE39" s="100"/>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row>
    <row r="40" spans="1:161" ht="15" customHeight="1">
      <c r="A40" s="113" t="s">
        <v>53</v>
      </c>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4"/>
      <c r="BM40" s="114"/>
      <c r="BN40" s="114"/>
      <c r="BO40" s="114"/>
      <c r="BP40" s="114"/>
      <c r="BQ40" s="114"/>
      <c r="BR40" s="114"/>
      <c r="BS40" s="114"/>
      <c r="BT40" s="114"/>
      <c r="BU40" s="114"/>
      <c r="BV40" s="114"/>
      <c r="BW40" s="114"/>
      <c r="BX40" s="31" t="s">
        <v>54</v>
      </c>
      <c r="BY40" s="31"/>
      <c r="BZ40" s="31"/>
      <c r="CA40" s="31"/>
      <c r="CB40" s="31"/>
      <c r="CC40" s="31"/>
      <c r="CD40" s="31"/>
      <c r="CE40" s="31"/>
      <c r="CF40" s="31" t="s">
        <v>55</v>
      </c>
      <c r="CG40" s="31"/>
      <c r="CH40" s="31"/>
      <c r="CI40" s="31"/>
      <c r="CJ40" s="31"/>
      <c r="CK40" s="31"/>
      <c r="CL40" s="31"/>
      <c r="CM40" s="31"/>
      <c r="CN40" s="31"/>
      <c r="CO40" s="31"/>
      <c r="CP40" s="31"/>
      <c r="CQ40" s="31"/>
      <c r="CR40" s="31"/>
      <c r="CS40" s="100"/>
      <c r="CT40" s="100"/>
      <c r="CU40" s="100"/>
      <c r="CV40" s="100"/>
      <c r="CW40" s="100"/>
      <c r="CX40" s="100"/>
      <c r="CY40" s="100"/>
      <c r="CZ40" s="100"/>
      <c r="DA40" s="100"/>
      <c r="DB40" s="100"/>
      <c r="DC40" s="100"/>
      <c r="DD40" s="100"/>
      <c r="DE40" s="100"/>
      <c r="DF40" s="90">
        <f>DF41+DF43</f>
        <v>0</v>
      </c>
      <c r="DG40" s="90"/>
      <c r="DH40" s="90"/>
      <c r="DI40" s="90"/>
      <c r="DJ40" s="90"/>
      <c r="DK40" s="90"/>
      <c r="DL40" s="90"/>
      <c r="DM40" s="90"/>
      <c r="DN40" s="90"/>
      <c r="DO40" s="90"/>
      <c r="DP40" s="90"/>
      <c r="DQ40" s="90"/>
      <c r="DR40" s="90"/>
      <c r="DS40" s="90">
        <f>DS41+DS43</f>
        <v>0</v>
      </c>
      <c r="DT40" s="90"/>
      <c r="DU40" s="90"/>
      <c r="DV40" s="90"/>
      <c r="DW40" s="90"/>
      <c r="DX40" s="90"/>
      <c r="DY40" s="90"/>
      <c r="DZ40" s="90"/>
      <c r="EA40" s="90"/>
      <c r="EB40" s="90"/>
      <c r="EC40" s="90"/>
      <c r="ED40" s="90"/>
      <c r="EE40" s="90"/>
      <c r="EF40" s="90">
        <f>EF41+EF43</f>
        <v>0</v>
      </c>
      <c r="EG40" s="90"/>
      <c r="EH40" s="90"/>
      <c r="EI40" s="90"/>
      <c r="EJ40" s="90"/>
      <c r="EK40" s="90"/>
      <c r="EL40" s="90"/>
      <c r="EM40" s="90"/>
      <c r="EN40" s="90"/>
      <c r="EO40" s="90"/>
      <c r="EP40" s="90"/>
      <c r="EQ40" s="90"/>
      <c r="ER40" s="90"/>
      <c r="ES40" s="90">
        <f>ES41+ES43</f>
        <v>0</v>
      </c>
      <c r="ET40" s="90"/>
      <c r="EU40" s="90"/>
      <c r="EV40" s="90"/>
      <c r="EW40" s="90"/>
      <c r="EX40" s="90"/>
      <c r="EY40" s="90"/>
      <c r="EZ40" s="90"/>
      <c r="FA40" s="90"/>
      <c r="FB40" s="90"/>
      <c r="FC40" s="90"/>
      <c r="FD40" s="90"/>
      <c r="FE40" s="90"/>
    </row>
    <row r="41" spans="1:161" ht="12.75" customHeight="1" hidden="1">
      <c r="A41" s="99" t="s">
        <v>42</v>
      </c>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31" t="s">
        <v>57</v>
      </c>
      <c r="BY41" s="31"/>
      <c r="BZ41" s="31"/>
      <c r="CA41" s="31"/>
      <c r="CB41" s="31"/>
      <c r="CC41" s="31"/>
      <c r="CD41" s="31"/>
      <c r="CE41" s="31"/>
      <c r="CF41" s="31" t="s">
        <v>55</v>
      </c>
      <c r="CG41" s="31"/>
      <c r="CH41" s="31"/>
      <c r="CI41" s="31"/>
      <c r="CJ41" s="31"/>
      <c r="CK41" s="31"/>
      <c r="CL41" s="31"/>
      <c r="CM41" s="31"/>
      <c r="CN41" s="31"/>
      <c r="CO41" s="31"/>
      <c r="CP41" s="31"/>
      <c r="CQ41" s="31"/>
      <c r="CR41" s="31"/>
      <c r="CS41" s="100" t="s">
        <v>246</v>
      </c>
      <c r="CT41" s="100"/>
      <c r="CU41" s="100"/>
      <c r="CV41" s="100"/>
      <c r="CW41" s="100"/>
      <c r="CX41" s="100"/>
      <c r="CY41" s="100"/>
      <c r="CZ41" s="100"/>
      <c r="DA41" s="100"/>
      <c r="DB41" s="100"/>
      <c r="DC41" s="100"/>
      <c r="DD41" s="100"/>
      <c r="DE41" s="100"/>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row>
    <row r="42" spans="1:161" ht="16.5" customHeight="1" hidden="1">
      <c r="A42" s="99" t="s">
        <v>56</v>
      </c>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31"/>
      <c r="BY42" s="31"/>
      <c r="BZ42" s="31"/>
      <c r="CA42" s="31"/>
      <c r="CB42" s="31"/>
      <c r="CC42" s="31"/>
      <c r="CD42" s="31"/>
      <c r="CE42" s="31"/>
      <c r="CF42" s="31"/>
      <c r="CG42" s="31"/>
      <c r="CH42" s="31"/>
      <c r="CI42" s="31"/>
      <c r="CJ42" s="31"/>
      <c r="CK42" s="31"/>
      <c r="CL42" s="31"/>
      <c r="CM42" s="31"/>
      <c r="CN42" s="31"/>
      <c r="CO42" s="31"/>
      <c r="CP42" s="31"/>
      <c r="CQ42" s="31"/>
      <c r="CR42" s="31"/>
      <c r="CS42" s="100"/>
      <c r="CT42" s="100"/>
      <c r="CU42" s="100"/>
      <c r="CV42" s="100"/>
      <c r="CW42" s="100"/>
      <c r="CX42" s="100"/>
      <c r="CY42" s="100"/>
      <c r="CZ42" s="100"/>
      <c r="DA42" s="100"/>
      <c r="DB42" s="100"/>
      <c r="DC42" s="100"/>
      <c r="DD42" s="100"/>
      <c r="DE42" s="100"/>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row>
    <row r="43" spans="1:161" ht="19.5" customHeight="1">
      <c r="A43" s="115" t="s">
        <v>309</v>
      </c>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116"/>
      <c r="BP43" s="116"/>
      <c r="BQ43" s="116"/>
      <c r="BR43" s="116"/>
      <c r="BS43" s="116"/>
      <c r="BT43" s="116"/>
      <c r="BU43" s="116"/>
      <c r="BV43" s="116"/>
      <c r="BW43" s="116"/>
      <c r="BX43" s="31" t="s">
        <v>58</v>
      </c>
      <c r="BY43" s="31"/>
      <c r="BZ43" s="31"/>
      <c r="CA43" s="31"/>
      <c r="CB43" s="31"/>
      <c r="CC43" s="31"/>
      <c r="CD43" s="31"/>
      <c r="CE43" s="31"/>
      <c r="CF43" s="31" t="s">
        <v>55</v>
      </c>
      <c r="CG43" s="31"/>
      <c r="CH43" s="31"/>
      <c r="CI43" s="31"/>
      <c r="CJ43" s="31"/>
      <c r="CK43" s="31"/>
      <c r="CL43" s="31"/>
      <c r="CM43" s="31"/>
      <c r="CN43" s="31"/>
      <c r="CO43" s="31"/>
      <c r="CP43" s="31"/>
      <c r="CQ43" s="31"/>
      <c r="CR43" s="31"/>
      <c r="CS43" s="100"/>
      <c r="CT43" s="100"/>
      <c r="CU43" s="100"/>
      <c r="CV43" s="100"/>
      <c r="CW43" s="100"/>
      <c r="CX43" s="100"/>
      <c r="CY43" s="100"/>
      <c r="CZ43" s="100"/>
      <c r="DA43" s="100"/>
      <c r="DB43" s="100"/>
      <c r="DC43" s="100"/>
      <c r="DD43" s="100"/>
      <c r="DE43" s="100"/>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row>
    <row r="44" spans="1:161" ht="14.25" customHeight="1">
      <c r="A44" s="93" t="s">
        <v>59</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4"/>
      <c r="BR44" s="94"/>
      <c r="BS44" s="94"/>
      <c r="BT44" s="94"/>
      <c r="BU44" s="94"/>
      <c r="BV44" s="94"/>
      <c r="BW44" s="94"/>
      <c r="BX44" s="31" t="s">
        <v>60</v>
      </c>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row>
    <row r="45" spans="1:161" ht="12.75" customHeight="1">
      <c r="A45" s="112" t="s">
        <v>42</v>
      </c>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row>
    <row r="46" spans="1:161" ht="15.75" customHeight="1">
      <c r="A46" s="93" t="s">
        <v>291</v>
      </c>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c r="BV46" s="94"/>
      <c r="BW46" s="94"/>
      <c r="BX46" s="31" t="s">
        <v>61</v>
      </c>
      <c r="BY46" s="31"/>
      <c r="BZ46" s="31"/>
      <c r="CA46" s="31"/>
      <c r="CB46" s="31"/>
      <c r="CC46" s="31"/>
      <c r="CD46" s="31"/>
      <c r="CE46" s="31"/>
      <c r="CF46" s="31" t="s">
        <v>38</v>
      </c>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row>
    <row r="47" spans="1:161" ht="24.75" customHeight="1">
      <c r="A47" s="117" t="s">
        <v>62</v>
      </c>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31" t="s">
        <v>63</v>
      </c>
      <c r="BY47" s="31"/>
      <c r="BZ47" s="31"/>
      <c r="CA47" s="31"/>
      <c r="CB47" s="31"/>
      <c r="CC47" s="31"/>
      <c r="CD47" s="31"/>
      <c r="CE47" s="31"/>
      <c r="CF47" s="31" t="s">
        <v>64</v>
      </c>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t="s">
        <v>38</v>
      </c>
      <c r="ET47" s="29"/>
      <c r="EU47" s="29"/>
      <c r="EV47" s="29"/>
      <c r="EW47" s="29"/>
      <c r="EX47" s="29"/>
      <c r="EY47" s="29"/>
      <c r="EZ47" s="29"/>
      <c r="FA47" s="29"/>
      <c r="FB47" s="29"/>
      <c r="FC47" s="29"/>
      <c r="FD47" s="29"/>
      <c r="FE47" s="29"/>
    </row>
    <row r="48" spans="1:161" ht="9.75" customHeight="1">
      <c r="A48" s="98"/>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99"/>
      <c r="BR48" s="99"/>
      <c r="BS48" s="99"/>
      <c r="BT48" s="99"/>
      <c r="BU48" s="99"/>
      <c r="BV48" s="99"/>
      <c r="BW48" s="99"/>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87"/>
      <c r="DG48" s="87"/>
      <c r="DH48" s="87"/>
      <c r="DI48" s="87"/>
      <c r="DJ48" s="87"/>
      <c r="DK48" s="87"/>
      <c r="DL48" s="87"/>
      <c r="DM48" s="87"/>
      <c r="DN48" s="87"/>
      <c r="DO48" s="87"/>
      <c r="DP48" s="87"/>
      <c r="DQ48" s="87"/>
      <c r="DR48" s="87"/>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row>
    <row r="49" spans="1:161" ht="15" customHeight="1">
      <c r="A49" s="89" t="s">
        <v>65</v>
      </c>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6" t="s">
        <v>66</v>
      </c>
      <c r="BY49" s="86"/>
      <c r="BZ49" s="86"/>
      <c r="CA49" s="86"/>
      <c r="CB49" s="86"/>
      <c r="CC49" s="86"/>
      <c r="CD49" s="86"/>
      <c r="CE49" s="86"/>
      <c r="CF49" s="86" t="s">
        <v>38</v>
      </c>
      <c r="CG49" s="86"/>
      <c r="CH49" s="86"/>
      <c r="CI49" s="86"/>
      <c r="CJ49" s="86"/>
      <c r="CK49" s="86"/>
      <c r="CL49" s="86"/>
      <c r="CM49" s="86"/>
      <c r="CN49" s="86"/>
      <c r="CO49" s="86"/>
      <c r="CP49" s="86"/>
      <c r="CQ49" s="86"/>
      <c r="CR49" s="86"/>
      <c r="CS49" s="31"/>
      <c r="CT49" s="31"/>
      <c r="CU49" s="31"/>
      <c r="CV49" s="31"/>
      <c r="CW49" s="31"/>
      <c r="CX49" s="31"/>
      <c r="CY49" s="31"/>
      <c r="CZ49" s="31"/>
      <c r="DA49" s="31"/>
      <c r="DB49" s="31"/>
      <c r="DC49" s="31"/>
      <c r="DD49" s="31"/>
      <c r="DE49" s="31"/>
      <c r="DF49" s="33">
        <f>DF50+DF70+DF81</f>
        <v>52139983.010000005</v>
      </c>
      <c r="DG49" s="33"/>
      <c r="DH49" s="33"/>
      <c r="DI49" s="33"/>
      <c r="DJ49" s="33"/>
      <c r="DK49" s="33"/>
      <c r="DL49" s="33"/>
      <c r="DM49" s="33"/>
      <c r="DN49" s="33"/>
      <c r="DO49" s="33"/>
      <c r="DP49" s="33"/>
      <c r="DQ49" s="33"/>
      <c r="DR49" s="33"/>
      <c r="DS49" s="33">
        <f>DS50+DS70+DS81</f>
        <v>43413500</v>
      </c>
      <c r="DT49" s="33"/>
      <c r="DU49" s="33"/>
      <c r="DV49" s="33"/>
      <c r="DW49" s="33"/>
      <c r="DX49" s="33"/>
      <c r="DY49" s="33"/>
      <c r="DZ49" s="33"/>
      <c r="EA49" s="33"/>
      <c r="EB49" s="33"/>
      <c r="EC49" s="33"/>
      <c r="ED49" s="33"/>
      <c r="EE49" s="33"/>
      <c r="EF49" s="33">
        <f>EF50+EF70+EF81</f>
        <v>43413500</v>
      </c>
      <c r="EG49" s="33"/>
      <c r="EH49" s="33"/>
      <c r="EI49" s="33"/>
      <c r="EJ49" s="33"/>
      <c r="EK49" s="33"/>
      <c r="EL49" s="33"/>
      <c r="EM49" s="33"/>
      <c r="EN49" s="33"/>
      <c r="EO49" s="33"/>
      <c r="EP49" s="33"/>
      <c r="EQ49" s="33"/>
      <c r="ER49" s="33"/>
      <c r="ES49" s="29"/>
      <c r="ET49" s="29"/>
      <c r="EU49" s="29"/>
      <c r="EV49" s="29"/>
      <c r="EW49" s="29"/>
      <c r="EX49" s="29"/>
      <c r="EY49" s="29"/>
      <c r="EZ49" s="29"/>
      <c r="FA49" s="29"/>
      <c r="FB49" s="29"/>
      <c r="FC49" s="29"/>
      <c r="FD49" s="29"/>
      <c r="FE49" s="29"/>
    </row>
    <row r="50" spans="1:161" ht="27" customHeight="1">
      <c r="A50" s="118" t="s">
        <v>67</v>
      </c>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119"/>
      <c r="BS50" s="119"/>
      <c r="BT50" s="119"/>
      <c r="BU50" s="119"/>
      <c r="BV50" s="119"/>
      <c r="BW50" s="119"/>
      <c r="BX50" s="31" t="s">
        <v>68</v>
      </c>
      <c r="BY50" s="31"/>
      <c r="BZ50" s="31"/>
      <c r="CA50" s="31"/>
      <c r="CB50" s="31"/>
      <c r="CC50" s="31"/>
      <c r="CD50" s="31"/>
      <c r="CE50" s="31"/>
      <c r="CF50" s="31" t="s">
        <v>38</v>
      </c>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88">
        <f>SUM(DF51:DR62)</f>
        <v>30431631.43</v>
      </c>
      <c r="DG50" s="88"/>
      <c r="DH50" s="88"/>
      <c r="DI50" s="88"/>
      <c r="DJ50" s="88"/>
      <c r="DK50" s="88"/>
      <c r="DL50" s="88"/>
      <c r="DM50" s="88"/>
      <c r="DN50" s="88"/>
      <c r="DO50" s="88"/>
      <c r="DP50" s="88"/>
      <c r="DQ50" s="88"/>
      <c r="DR50" s="88"/>
      <c r="DS50" s="88">
        <f>SUM(DS51:EE62)</f>
        <v>29775300</v>
      </c>
      <c r="DT50" s="88"/>
      <c r="DU50" s="88"/>
      <c r="DV50" s="88"/>
      <c r="DW50" s="88"/>
      <c r="DX50" s="88"/>
      <c r="DY50" s="88"/>
      <c r="DZ50" s="88"/>
      <c r="EA50" s="88"/>
      <c r="EB50" s="88"/>
      <c r="EC50" s="88"/>
      <c r="ED50" s="88"/>
      <c r="EE50" s="88"/>
      <c r="EF50" s="88">
        <f>SUM(EF51:ER62)</f>
        <v>29775300</v>
      </c>
      <c r="EG50" s="88"/>
      <c r="EH50" s="88"/>
      <c r="EI50" s="88"/>
      <c r="EJ50" s="88"/>
      <c r="EK50" s="88"/>
      <c r="EL50" s="88"/>
      <c r="EM50" s="88"/>
      <c r="EN50" s="88"/>
      <c r="EO50" s="88"/>
      <c r="EP50" s="88"/>
      <c r="EQ50" s="88"/>
      <c r="ER50" s="88"/>
      <c r="ES50" s="29" t="s">
        <v>38</v>
      </c>
      <c r="ET50" s="29"/>
      <c r="EU50" s="29"/>
      <c r="EV50" s="29"/>
      <c r="EW50" s="29"/>
      <c r="EX50" s="29"/>
      <c r="EY50" s="29"/>
      <c r="EZ50" s="29"/>
      <c r="FA50" s="29"/>
      <c r="FB50" s="29"/>
      <c r="FC50" s="29"/>
      <c r="FD50" s="29"/>
      <c r="FE50" s="29"/>
    </row>
    <row r="51" spans="1:161" ht="30" customHeight="1">
      <c r="A51" s="98" t="s">
        <v>69</v>
      </c>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99"/>
      <c r="BR51" s="99"/>
      <c r="BS51" s="99"/>
      <c r="BT51" s="99"/>
      <c r="BU51" s="99"/>
      <c r="BV51" s="99"/>
      <c r="BW51" s="99"/>
      <c r="BX51" s="31" t="s">
        <v>70</v>
      </c>
      <c r="BY51" s="31"/>
      <c r="BZ51" s="31"/>
      <c r="CA51" s="31"/>
      <c r="CB51" s="31"/>
      <c r="CC51" s="31"/>
      <c r="CD51" s="31"/>
      <c r="CE51" s="31"/>
      <c r="CF51" s="31" t="s">
        <v>71</v>
      </c>
      <c r="CG51" s="31"/>
      <c r="CH51" s="31"/>
      <c r="CI51" s="31"/>
      <c r="CJ51" s="31"/>
      <c r="CK51" s="31"/>
      <c r="CL51" s="31"/>
      <c r="CM51" s="31"/>
      <c r="CN51" s="31"/>
      <c r="CO51" s="31"/>
      <c r="CP51" s="31"/>
      <c r="CQ51" s="31"/>
      <c r="CR51" s="31"/>
      <c r="CS51" s="31" t="s">
        <v>247</v>
      </c>
      <c r="CT51" s="31"/>
      <c r="CU51" s="31"/>
      <c r="CV51" s="31"/>
      <c r="CW51" s="31"/>
      <c r="CX51" s="31"/>
      <c r="CY51" s="31"/>
      <c r="CZ51" s="31"/>
      <c r="DA51" s="31"/>
      <c r="DB51" s="31"/>
      <c r="DC51" s="31"/>
      <c r="DD51" s="31"/>
      <c r="DE51" s="31"/>
      <c r="DF51" s="29">
        <v>21941743</v>
      </c>
      <c r="DG51" s="29"/>
      <c r="DH51" s="29"/>
      <c r="DI51" s="29"/>
      <c r="DJ51" s="29"/>
      <c r="DK51" s="29"/>
      <c r="DL51" s="29"/>
      <c r="DM51" s="29"/>
      <c r="DN51" s="29"/>
      <c r="DO51" s="29"/>
      <c r="DP51" s="29"/>
      <c r="DQ51" s="29"/>
      <c r="DR51" s="29"/>
      <c r="DS51" s="29">
        <v>21941743</v>
      </c>
      <c r="DT51" s="29"/>
      <c r="DU51" s="29"/>
      <c r="DV51" s="29"/>
      <c r="DW51" s="29"/>
      <c r="DX51" s="29"/>
      <c r="DY51" s="29"/>
      <c r="DZ51" s="29"/>
      <c r="EA51" s="29"/>
      <c r="EB51" s="29"/>
      <c r="EC51" s="29"/>
      <c r="ED51" s="29"/>
      <c r="EE51" s="29"/>
      <c r="EF51" s="29">
        <v>21941743</v>
      </c>
      <c r="EG51" s="29"/>
      <c r="EH51" s="29"/>
      <c r="EI51" s="29"/>
      <c r="EJ51" s="29"/>
      <c r="EK51" s="29"/>
      <c r="EL51" s="29"/>
      <c r="EM51" s="29"/>
      <c r="EN51" s="29"/>
      <c r="EO51" s="29"/>
      <c r="EP51" s="29"/>
      <c r="EQ51" s="29"/>
      <c r="ER51" s="29"/>
      <c r="ES51" s="29" t="s">
        <v>38</v>
      </c>
      <c r="ET51" s="29"/>
      <c r="EU51" s="29"/>
      <c r="EV51" s="29"/>
      <c r="EW51" s="29"/>
      <c r="EX51" s="29"/>
      <c r="EY51" s="29"/>
      <c r="EZ51" s="29"/>
      <c r="FA51" s="29"/>
      <c r="FB51" s="29"/>
      <c r="FC51" s="29"/>
      <c r="FD51" s="29"/>
      <c r="FE51" s="29"/>
    </row>
    <row r="52" spans="1:161" ht="18.75" customHeight="1">
      <c r="A52" s="98" t="s">
        <v>294</v>
      </c>
      <c r="B52" s="99"/>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99"/>
      <c r="BR52" s="99"/>
      <c r="BS52" s="99"/>
      <c r="BT52" s="99"/>
      <c r="BU52" s="99"/>
      <c r="BV52" s="99"/>
      <c r="BW52" s="99"/>
      <c r="BX52" s="31" t="s">
        <v>292</v>
      </c>
      <c r="BY52" s="31"/>
      <c r="BZ52" s="31"/>
      <c r="CA52" s="31"/>
      <c r="CB52" s="31"/>
      <c r="CC52" s="31"/>
      <c r="CD52" s="31"/>
      <c r="CE52" s="31"/>
      <c r="CF52" s="31" t="s">
        <v>71</v>
      </c>
      <c r="CG52" s="31"/>
      <c r="CH52" s="31"/>
      <c r="CI52" s="31"/>
      <c r="CJ52" s="31"/>
      <c r="CK52" s="31"/>
      <c r="CL52" s="31"/>
      <c r="CM52" s="31"/>
      <c r="CN52" s="31"/>
      <c r="CO52" s="31"/>
      <c r="CP52" s="31"/>
      <c r="CQ52" s="31"/>
      <c r="CR52" s="31"/>
      <c r="CS52" s="31" t="s">
        <v>293</v>
      </c>
      <c r="CT52" s="31"/>
      <c r="CU52" s="31"/>
      <c r="CV52" s="31"/>
      <c r="CW52" s="31"/>
      <c r="CX52" s="31"/>
      <c r="CY52" s="31"/>
      <c r="CZ52" s="31"/>
      <c r="DA52" s="31"/>
      <c r="DB52" s="31"/>
      <c r="DC52" s="31"/>
      <c r="DD52" s="31"/>
      <c r="DE52" s="31"/>
      <c r="DF52" s="29">
        <v>250000</v>
      </c>
      <c r="DG52" s="29"/>
      <c r="DH52" s="29"/>
      <c r="DI52" s="29"/>
      <c r="DJ52" s="29"/>
      <c r="DK52" s="29"/>
      <c r="DL52" s="29"/>
      <c r="DM52" s="29"/>
      <c r="DN52" s="29"/>
      <c r="DO52" s="29"/>
      <c r="DP52" s="29"/>
      <c r="DQ52" s="29"/>
      <c r="DR52" s="29"/>
      <c r="DS52" s="29">
        <v>250000</v>
      </c>
      <c r="DT52" s="29"/>
      <c r="DU52" s="29"/>
      <c r="DV52" s="29"/>
      <c r="DW52" s="29"/>
      <c r="DX52" s="29"/>
      <c r="DY52" s="29"/>
      <c r="DZ52" s="29"/>
      <c r="EA52" s="29"/>
      <c r="EB52" s="29"/>
      <c r="EC52" s="29"/>
      <c r="ED52" s="29"/>
      <c r="EE52" s="29"/>
      <c r="EF52" s="29">
        <v>250000</v>
      </c>
      <c r="EG52" s="29"/>
      <c r="EH52" s="29"/>
      <c r="EI52" s="29"/>
      <c r="EJ52" s="29"/>
      <c r="EK52" s="29"/>
      <c r="EL52" s="29"/>
      <c r="EM52" s="29"/>
      <c r="EN52" s="29"/>
      <c r="EO52" s="29"/>
      <c r="EP52" s="29"/>
      <c r="EQ52" s="29"/>
      <c r="ER52" s="29"/>
      <c r="ES52" s="29" t="s">
        <v>38</v>
      </c>
      <c r="ET52" s="29"/>
      <c r="EU52" s="29"/>
      <c r="EV52" s="29"/>
      <c r="EW52" s="29"/>
      <c r="EX52" s="29"/>
      <c r="EY52" s="29"/>
      <c r="EZ52" s="29"/>
      <c r="FA52" s="29"/>
      <c r="FB52" s="29"/>
      <c r="FC52" s="29"/>
      <c r="FD52" s="29"/>
      <c r="FE52" s="29"/>
    </row>
    <row r="53" spans="1:161" ht="20.25" customHeight="1">
      <c r="A53" s="98" t="s">
        <v>72</v>
      </c>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99"/>
      <c r="BR53" s="99"/>
      <c r="BS53" s="99"/>
      <c r="BT53" s="99"/>
      <c r="BU53" s="99"/>
      <c r="BV53" s="99"/>
      <c r="BW53" s="99"/>
      <c r="BX53" s="31" t="s">
        <v>73</v>
      </c>
      <c r="BY53" s="31"/>
      <c r="BZ53" s="31"/>
      <c r="CA53" s="31"/>
      <c r="CB53" s="31"/>
      <c r="CC53" s="31"/>
      <c r="CD53" s="31"/>
      <c r="CE53" s="31"/>
      <c r="CF53" s="31" t="s">
        <v>74</v>
      </c>
      <c r="CG53" s="31"/>
      <c r="CH53" s="31"/>
      <c r="CI53" s="31"/>
      <c r="CJ53" s="31"/>
      <c r="CK53" s="31"/>
      <c r="CL53" s="31"/>
      <c r="CM53" s="31"/>
      <c r="CN53" s="31"/>
      <c r="CO53" s="31"/>
      <c r="CP53" s="31"/>
      <c r="CQ53" s="31"/>
      <c r="CR53" s="31"/>
      <c r="CS53" s="31" t="s">
        <v>248</v>
      </c>
      <c r="CT53" s="31"/>
      <c r="CU53" s="31"/>
      <c r="CV53" s="31"/>
      <c r="CW53" s="31"/>
      <c r="CX53" s="31"/>
      <c r="CY53" s="31"/>
      <c r="CZ53" s="31"/>
      <c r="DA53" s="31"/>
      <c r="DB53" s="31"/>
      <c r="DC53" s="31"/>
      <c r="DD53" s="31"/>
      <c r="DE53" s="31"/>
      <c r="DF53" s="29">
        <v>1020900</v>
      </c>
      <c r="DG53" s="29"/>
      <c r="DH53" s="29"/>
      <c r="DI53" s="29"/>
      <c r="DJ53" s="29"/>
      <c r="DK53" s="29"/>
      <c r="DL53" s="29"/>
      <c r="DM53" s="29"/>
      <c r="DN53" s="29"/>
      <c r="DO53" s="29"/>
      <c r="DP53" s="29"/>
      <c r="DQ53" s="29"/>
      <c r="DR53" s="29"/>
      <c r="DS53" s="29">
        <v>1020900</v>
      </c>
      <c r="DT53" s="29"/>
      <c r="DU53" s="29"/>
      <c r="DV53" s="29"/>
      <c r="DW53" s="29"/>
      <c r="DX53" s="29"/>
      <c r="DY53" s="29"/>
      <c r="DZ53" s="29"/>
      <c r="EA53" s="29"/>
      <c r="EB53" s="29"/>
      <c r="EC53" s="29"/>
      <c r="ED53" s="29"/>
      <c r="EE53" s="29"/>
      <c r="EF53" s="29">
        <v>1020900</v>
      </c>
      <c r="EG53" s="29"/>
      <c r="EH53" s="29"/>
      <c r="EI53" s="29"/>
      <c r="EJ53" s="29"/>
      <c r="EK53" s="29"/>
      <c r="EL53" s="29"/>
      <c r="EM53" s="29"/>
      <c r="EN53" s="29"/>
      <c r="EO53" s="29"/>
      <c r="EP53" s="29"/>
      <c r="EQ53" s="29"/>
      <c r="ER53" s="29"/>
      <c r="ES53" s="29" t="s">
        <v>38</v>
      </c>
      <c r="ET53" s="29"/>
      <c r="EU53" s="29"/>
      <c r="EV53" s="29"/>
      <c r="EW53" s="29"/>
      <c r="EX53" s="29"/>
      <c r="EY53" s="29"/>
      <c r="EZ53" s="29"/>
      <c r="FA53" s="29"/>
      <c r="FB53" s="29"/>
      <c r="FC53" s="29"/>
      <c r="FD53" s="29"/>
      <c r="FE53" s="29"/>
    </row>
    <row r="54" spans="1:161" ht="20.25" customHeight="1">
      <c r="A54" s="98" t="s">
        <v>297</v>
      </c>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99"/>
      <c r="BR54" s="99"/>
      <c r="BS54" s="99"/>
      <c r="BT54" s="99"/>
      <c r="BU54" s="99"/>
      <c r="BV54" s="99"/>
      <c r="BW54" s="99"/>
      <c r="BX54" s="31" t="s">
        <v>295</v>
      </c>
      <c r="BY54" s="31"/>
      <c r="BZ54" s="31"/>
      <c r="CA54" s="31"/>
      <c r="CB54" s="31"/>
      <c r="CC54" s="31"/>
      <c r="CD54" s="31"/>
      <c r="CE54" s="31"/>
      <c r="CF54" s="31" t="s">
        <v>74</v>
      </c>
      <c r="CG54" s="31"/>
      <c r="CH54" s="31"/>
      <c r="CI54" s="31"/>
      <c r="CJ54" s="31"/>
      <c r="CK54" s="31"/>
      <c r="CL54" s="31"/>
      <c r="CM54" s="31"/>
      <c r="CN54" s="31"/>
      <c r="CO54" s="31"/>
      <c r="CP54" s="31"/>
      <c r="CQ54" s="31"/>
      <c r="CR54" s="31"/>
      <c r="CS54" s="31" t="s">
        <v>254</v>
      </c>
      <c r="CT54" s="31"/>
      <c r="CU54" s="31"/>
      <c r="CV54" s="31"/>
      <c r="CW54" s="31"/>
      <c r="CX54" s="31"/>
      <c r="CY54" s="31"/>
      <c r="CZ54" s="31"/>
      <c r="DA54" s="31"/>
      <c r="DB54" s="31"/>
      <c r="DC54" s="31"/>
      <c r="DD54" s="31"/>
      <c r="DE54" s="31"/>
      <c r="DF54" s="34">
        <v>20068.33</v>
      </c>
      <c r="DG54" s="34"/>
      <c r="DH54" s="34"/>
      <c r="DI54" s="34"/>
      <c r="DJ54" s="34"/>
      <c r="DK54" s="34"/>
      <c r="DL54" s="34"/>
      <c r="DM54" s="34"/>
      <c r="DN54" s="34"/>
      <c r="DO54" s="34"/>
      <c r="DP54" s="34"/>
      <c r="DQ54" s="34"/>
      <c r="DR54" s="34"/>
      <c r="DS54" s="29">
        <v>21000</v>
      </c>
      <c r="DT54" s="29"/>
      <c r="DU54" s="29"/>
      <c r="DV54" s="29"/>
      <c r="DW54" s="29"/>
      <c r="DX54" s="29"/>
      <c r="DY54" s="29"/>
      <c r="DZ54" s="29"/>
      <c r="EA54" s="29"/>
      <c r="EB54" s="29"/>
      <c r="EC54" s="29"/>
      <c r="ED54" s="29"/>
      <c r="EE54" s="29"/>
      <c r="EF54" s="29">
        <v>21000</v>
      </c>
      <c r="EG54" s="29"/>
      <c r="EH54" s="29"/>
      <c r="EI54" s="29"/>
      <c r="EJ54" s="29"/>
      <c r="EK54" s="29"/>
      <c r="EL54" s="29"/>
      <c r="EM54" s="29"/>
      <c r="EN54" s="29"/>
      <c r="EO54" s="29"/>
      <c r="EP54" s="29"/>
      <c r="EQ54" s="29"/>
      <c r="ER54" s="29"/>
      <c r="ES54" s="29" t="s">
        <v>38</v>
      </c>
      <c r="ET54" s="29"/>
      <c r="EU54" s="29"/>
      <c r="EV54" s="29"/>
      <c r="EW54" s="29"/>
      <c r="EX54" s="29"/>
      <c r="EY54" s="29"/>
      <c r="EZ54" s="29"/>
      <c r="FA54" s="29"/>
      <c r="FB54" s="29"/>
      <c r="FC54" s="29"/>
      <c r="FD54" s="29"/>
      <c r="FE54" s="29"/>
    </row>
    <row r="55" spans="1:161" ht="20.25" customHeight="1">
      <c r="A55" s="98" t="s">
        <v>298</v>
      </c>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99"/>
      <c r="BR55" s="99"/>
      <c r="BS55" s="99"/>
      <c r="BT55" s="99"/>
      <c r="BU55" s="99"/>
      <c r="BV55" s="99"/>
      <c r="BW55" s="99"/>
      <c r="BX55" s="31" t="s">
        <v>296</v>
      </c>
      <c r="BY55" s="31"/>
      <c r="BZ55" s="31"/>
      <c r="CA55" s="31"/>
      <c r="CB55" s="31"/>
      <c r="CC55" s="31"/>
      <c r="CD55" s="31"/>
      <c r="CE55" s="31"/>
      <c r="CF55" s="31" t="s">
        <v>74</v>
      </c>
      <c r="CG55" s="31"/>
      <c r="CH55" s="31"/>
      <c r="CI55" s="31"/>
      <c r="CJ55" s="31"/>
      <c r="CK55" s="31"/>
      <c r="CL55" s="31"/>
      <c r="CM55" s="31"/>
      <c r="CN55" s="31"/>
      <c r="CO55" s="31"/>
      <c r="CP55" s="31"/>
      <c r="CQ55" s="31"/>
      <c r="CR55" s="31"/>
      <c r="CS55" s="31" t="s">
        <v>260</v>
      </c>
      <c r="CT55" s="31"/>
      <c r="CU55" s="31"/>
      <c r="CV55" s="31"/>
      <c r="CW55" s="31"/>
      <c r="CX55" s="31"/>
      <c r="CY55" s="31"/>
      <c r="CZ55" s="31"/>
      <c r="DA55" s="31"/>
      <c r="DB55" s="31"/>
      <c r="DC55" s="31"/>
      <c r="DD55" s="31"/>
      <c r="DE55" s="31"/>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c r="ES55" s="29" t="s">
        <v>38</v>
      </c>
      <c r="ET55" s="29"/>
      <c r="EU55" s="29"/>
      <c r="EV55" s="29"/>
      <c r="EW55" s="29"/>
      <c r="EX55" s="29"/>
      <c r="EY55" s="29"/>
      <c r="EZ55" s="29"/>
      <c r="FA55" s="29"/>
      <c r="FB55" s="29"/>
      <c r="FC55" s="29"/>
      <c r="FD55" s="29"/>
      <c r="FE55" s="29"/>
    </row>
    <row r="56" spans="1:161" ht="16.5" customHeight="1">
      <c r="A56" s="117" t="s">
        <v>75</v>
      </c>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c r="BA56" s="112"/>
      <c r="BB56" s="112"/>
      <c r="BC56" s="112"/>
      <c r="BD56" s="112"/>
      <c r="BE56" s="112"/>
      <c r="BF56" s="112"/>
      <c r="BG56" s="112"/>
      <c r="BH56" s="112"/>
      <c r="BI56" s="112"/>
      <c r="BJ56" s="112"/>
      <c r="BK56" s="112"/>
      <c r="BL56" s="112"/>
      <c r="BM56" s="112"/>
      <c r="BN56" s="112"/>
      <c r="BO56" s="112"/>
      <c r="BP56" s="112"/>
      <c r="BQ56" s="112"/>
      <c r="BR56" s="112"/>
      <c r="BS56" s="112"/>
      <c r="BT56" s="112"/>
      <c r="BU56" s="112"/>
      <c r="BV56" s="112"/>
      <c r="BW56" s="112"/>
      <c r="BX56" s="31" t="s">
        <v>76</v>
      </c>
      <c r="BY56" s="31"/>
      <c r="BZ56" s="31"/>
      <c r="CA56" s="31"/>
      <c r="CB56" s="31"/>
      <c r="CC56" s="31"/>
      <c r="CD56" s="31"/>
      <c r="CE56" s="31"/>
      <c r="CF56" s="31" t="s">
        <v>77</v>
      </c>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c r="ES56" s="29" t="s">
        <v>38</v>
      </c>
      <c r="ET56" s="29"/>
      <c r="EU56" s="29"/>
      <c r="EV56" s="29"/>
      <c r="EW56" s="29"/>
      <c r="EX56" s="29"/>
      <c r="EY56" s="29"/>
      <c r="EZ56" s="29"/>
      <c r="FA56" s="29"/>
      <c r="FB56" s="29"/>
      <c r="FC56" s="29"/>
      <c r="FD56" s="29"/>
      <c r="FE56" s="29"/>
    </row>
    <row r="57" spans="1:161" ht="27" customHeight="1">
      <c r="A57" s="117" t="s">
        <v>78</v>
      </c>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c r="AU57" s="112"/>
      <c r="AV57" s="112"/>
      <c r="AW57" s="112"/>
      <c r="AX57" s="112"/>
      <c r="AY57" s="112"/>
      <c r="AZ57" s="112"/>
      <c r="BA57" s="112"/>
      <c r="BB57" s="112"/>
      <c r="BC57" s="112"/>
      <c r="BD57" s="112"/>
      <c r="BE57" s="112"/>
      <c r="BF57" s="112"/>
      <c r="BG57" s="112"/>
      <c r="BH57" s="112"/>
      <c r="BI57" s="112"/>
      <c r="BJ57" s="112"/>
      <c r="BK57" s="112"/>
      <c r="BL57" s="112"/>
      <c r="BM57" s="112"/>
      <c r="BN57" s="112"/>
      <c r="BO57" s="112"/>
      <c r="BP57" s="112"/>
      <c r="BQ57" s="112"/>
      <c r="BR57" s="112"/>
      <c r="BS57" s="112"/>
      <c r="BT57" s="112"/>
      <c r="BU57" s="112"/>
      <c r="BV57" s="112"/>
      <c r="BW57" s="112"/>
      <c r="BX57" s="31" t="s">
        <v>79</v>
      </c>
      <c r="BY57" s="31"/>
      <c r="BZ57" s="31"/>
      <c r="CA57" s="31"/>
      <c r="CB57" s="31"/>
      <c r="CC57" s="31"/>
      <c r="CD57" s="31"/>
      <c r="CE57" s="31"/>
      <c r="CF57" s="31" t="s">
        <v>80</v>
      </c>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29"/>
      <c r="DG57" s="29"/>
      <c r="DH57" s="29"/>
      <c r="DI57" s="29"/>
      <c r="DJ57" s="29"/>
      <c r="DK57" s="29"/>
      <c r="DL57" s="29"/>
      <c r="DM57" s="29"/>
      <c r="DN57" s="29"/>
      <c r="DO57" s="29"/>
      <c r="DP57" s="29"/>
      <c r="DQ57" s="29"/>
      <c r="DR57" s="29"/>
      <c r="DS57" s="29"/>
      <c r="DT57" s="29"/>
      <c r="DU57" s="29"/>
      <c r="DV57" s="29"/>
      <c r="DW57" s="29"/>
      <c r="DX57" s="29"/>
      <c r="DY57" s="29"/>
      <c r="DZ57" s="29"/>
      <c r="EA57" s="29"/>
      <c r="EB57" s="29"/>
      <c r="EC57" s="29"/>
      <c r="ED57" s="29"/>
      <c r="EE57" s="29"/>
      <c r="EF57" s="29"/>
      <c r="EG57" s="29"/>
      <c r="EH57" s="29"/>
      <c r="EI57" s="29"/>
      <c r="EJ57" s="29"/>
      <c r="EK57" s="29"/>
      <c r="EL57" s="29"/>
      <c r="EM57" s="29"/>
      <c r="EN57" s="29"/>
      <c r="EO57" s="29"/>
      <c r="EP57" s="29"/>
      <c r="EQ57" s="29"/>
      <c r="ER57" s="29"/>
      <c r="ES57" s="29" t="s">
        <v>38</v>
      </c>
      <c r="ET57" s="29"/>
      <c r="EU57" s="29"/>
      <c r="EV57" s="29"/>
      <c r="EW57" s="29"/>
      <c r="EX57" s="29"/>
      <c r="EY57" s="29"/>
      <c r="EZ57" s="29"/>
      <c r="FA57" s="29"/>
      <c r="FB57" s="29"/>
      <c r="FC57" s="29"/>
      <c r="FD57" s="29"/>
      <c r="FE57" s="29"/>
    </row>
    <row r="58" spans="1:161" ht="29.25" customHeight="1">
      <c r="A58" s="121" t="s">
        <v>81</v>
      </c>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1" t="s">
        <v>82</v>
      </c>
      <c r="BY58" s="31"/>
      <c r="BZ58" s="31"/>
      <c r="CA58" s="31"/>
      <c r="CB58" s="31"/>
      <c r="CC58" s="31"/>
      <c r="CD58" s="31"/>
      <c r="CE58" s="31"/>
      <c r="CF58" s="31" t="s">
        <v>80</v>
      </c>
      <c r="CG58" s="31"/>
      <c r="CH58" s="31"/>
      <c r="CI58" s="31"/>
      <c r="CJ58" s="31"/>
      <c r="CK58" s="31"/>
      <c r="CL58" s="31"/>
      <c r="CM58" s="31"/>
      <c r="CN58" s="31"/>
      <c r="CO58" s="31"/>
      <c r="CP58" s="31"/>
      <c r="CQ58" s="31"/>
      <c r="CR58" s="31"/>
      <c r="CS58" s="31" t="s">
        <v>249</v>
      </c>
      <c r="CT58" s="31"/>
      <c r="CU58" s="31"/>
      <c r="CV58" s="31"/>
      <c r="CW58" s="31"/>
      <c r="CX58" s="31"/>
      <c r="CY58" s="31"/>
      <c r="CZ58" s="31"/>
      <c r="DA58" s="31"/>
      <c r="DB58" s="31"/>
      <c r="DC58" s="31"/>
      <c r="DD58" s="31"/>
      <c r="DE58" s="31"/>
      <c r="DF58" s="120">
        <v>7198920.1</v>
      </c>
      <c r="DG58" s="120"/>
      <c r="DH58" s="120"/>
      <c r="DI58" s="120"/>
      <c r="DJ58" s="120"/>
      <c r="DK58" s="120"/>
      <c r="DL58" s="120"/>
      <c r="DM58" s="120"/>
      <c r="DN58" s="120"/>
      <c r="DO58" s="120"/>
      <c r="DP58" s="120"/>
      <c r="DQ58" s="120"/>
      <c r="DR58" s="120"/>
      <c r="DS58" s="120">
        <v>6541657</v>
      </c>
      <c r="DT58" s="120"/>
      <c r="DU58" s="120"/>
      <c r="DV58" s="120"/>
      <c r="DW58" s="120"/>
      <c r="DX58" s="120"/>
      <c r="DY58" s="120"/>
      <c r="DZ58" s="120"/>
      <c r="EA58" s="120"/>
      <c r="EB58" s="120"/>
      <c r="EC58" s="120"/>
      <c r="ED58" s="120"/>
      <c r="EE58" s="120"/>
      <c r="EF58" s="120">
        <v>6541657</v>
      </c>
      <c r="EG58" s="120"/>
      <c r="EH58" s="120"/>
      <c r="EI58" s="120"/>
      <c r="EJ58" s="120"/>
      <c r="EK58" s="120"/>
      <c r="EL58" s="120"/>
      <c r="EM58" s="120"/>
      <c r="EN58" s="120"/>
      <c r="EO58" s="120"/>
      <c r="EP58" s="120"/>
      <c r="EQ58" s="120"/>
      <c r="ER58" s="120"/>
      <c r="ES58" s="29" t="s">
        <v>38</v>
      </c>
      <c r="ET58" s="29"/>
      <c r="EU58" s="29"/>
      <c r="EV58" s="29"/>
      <c r="EW58" s="29"/>
      <c r="EX58" s="29"/>
      <c r="EY58" s="29"/>
      <c r="EZ58" s="29"/>
      <c r="FA58" s="29"/>
      <c r="FB58" s="29"/>
      <c r="FC58" s="29"/>
      <c r="FD58" s="29"/>
      <c r="FE58" s="29"/>
    </row>
    <row r="59" spans="1:161" ht="15.75" customHeight="1">
      <c r="A59" s="122" t="s">
        <v>83</v>
      </c>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c r="AY59" s="123"/>
      <c r="AZ59" s="123"/>
      <c r="BA59" s="123"/>
      <c r="BB59" s="123"/>
      <c r="BC59" s="123"/>
      <c r="BD59" s="123"/>
      <c r="BE59" s="123"/>
      <c r="BF59" s="123"/>
      <c r="BG59" s="123"/>
      <c r="BH59" s="123"/>
      <c r="BI59" s="123"/>
      <c r="BJ59" s="123"/>
      <c r="BK59" s="123"/>
      <c r="BL59" s="123"/>
      <c r="BM59" s="123"/>
      <c r="BN59" s="123"/>
      <c r="BO59" s="123"/>
      <c r="BP59" s="123"/>
      <c r="BQ59" s="123"/>
      <c r="BR59" s="123"/>
      <c r="BS59" s="123"/>
      <c r="BT59" s="123"/>
      <c r="BU59" s="123"/>
      <c r="BV59" s="123"/>
      <c r="BW59" s="123"/>
      <c r="BX59" s="31" t="s">
        <v>84</v>
      </c>
      <c r="BY59" s="31"/>
      <c r="BZ59" s="31"/>
      <c r="CA59" s="31"/>
      <c r="CB59" s="31"/>
      <c r="CC59" s="31"/>
      <c r="CD59" s="31"/>
      <c r="CE59" s="31"/>
      <c r="CF59" s="31" t="s">
        <v>80</v>
      </c>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t="s">
        <v>38</v>
      </c>
      <c r="ET59" s="29"/>
      <c r="EU59" s="29"/>
      <c r="EV59" s="29"/>
      <c r="EW59" s="29"/>
      <c r="EX59" s="29"/>
      <c r="EY59" s="29"/>
      <c r="EZ59" s="29"/>
      <c r="FA59" s="29"/>
      <c r="FB59" s="29"/>
      <c r="FC59" s="29"/>
      <c r="FD59" s="29"/>
      <c r="FE59" s="29"/>
    </row>
    <row r="60" spans="1:161" ht="24.75" customHeight="1">
      <c r="A60" s="117" t="s">
        <v>86</v>
      </c>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31" t="s">
        <v>87</v>
      </c>
      <c r="BY60" s="31"/>
      <c r="BZ60" s="31"/>
      <c r="CA60" s="31"/>
      <c r="CB60" s="31"/>
      <c r="CC60" s="31"/>
      <c r="CD60" s="31"/>
      <c r="CE60" s="31"/>
      <c r="CF60" s="31" t="s">
        <v>88</v>
      </c>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29"/>
      <c r="DG60" s="29"/>
      <c r="DH60" s="29"/>
      <c r="DI60" s="29"/>
      <c r="DJ60" s="29"/>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t="s">
        <v>38</v>
      </c>
      <c r="ET60" s="29"/>
      <c r="EU60" s="29"/>
      <c r="EV60" s="29"/>
      <c r="EW60" s="29"/>
      <c r="EX60" s="29"/>
      <c r="EY60" s="29"/>
      <c r="EZ60" s="29"/>
      <c r="FA60" s="29"/>
      <c r="FB60" s="29"/>
      <c r="FC60" s="29"/>
      <c r="FD60" s="29"/>
      <c r="FE60" s="29"/>
    </row>
    <row r="61" spans="1:161" ht="24" customHeight="1">
      <c r="A61" s="122" t="s">
        <v>89</v>
      </c>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c r="AV61" s="123"/>
      <c r="AW61" s="123"/>
      <c r="AX61" s="123"/>
      <c r="AY61" s="123"/>
      <c r="AZ61" s="123"/>
      <c r="BA61" s="123"/>
      <c r="BB61" s="123"/>
      <c r="BC61" s="123"/>
      <c r="BD61" s="123"/>
      <c r="BE61" s="123"/>
      <c r="BF61" s="123"/>
      <c r="BG61" s="123"/>
      <c r="BH61" s="123"/>
      <c r="BI61" s="123"/>
      <c r="BJ61" s="123"/>
      <c r="BK61" s="123"/>
      <c r="BL61" s="123"/>
      <c r="BM61" s="123"/>
      <c r="BN61" s="123"/>
      <c r="BO61" s="123"/>
      <c r="BP61" s="123"/>
      <c r="BQ61" s="123"/>
      <c r="BR61" s="123"/>
      <c r="BS61" s="123"/>
      <c r="BT61" s="123"/>
      <c r="BU61" s="123"/>
      <c r="BV61" s="123"/>
      <c r="BW61" s="123"/>
      <c r="BX61" s="31" t="s">
        <v>90</v>
      </c>
      <c r="BY61" s="31"/>
      <c r="BZ61" s="31"/>
      <c r="CA61" s="31"/>
      <c r="CB61" s="31"/>
      <c r="CC61" s="31"/>
      <c r="CD61" s="31"/>
      <c r="CE61" s="31"/>
      <c r="CF61" s="31" t="s">
        <v>88</v>
      </c>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29"/>
      <c r="DG61" s="29"/>
      <c r="DH61" s="29"/>
      <c r="DI61" s="29"/>
      <c r="DJ61" s="29"/>
      <c r="DK61" s="29"/>
      <c r="DL61" s="29"/>
      <c r="DM61" s="29"/>
      <c r="DN61" s="29"/>
      <c r="DO61" s="29"/>
      <c r="DP61" s="29"/>
      <c r="DQ61" s="29"/>
      <c r="DR61" s="29"/>
      <c r="DS61" s="29"/>
      <c r="DT61" s="29"/>
      <c r="DU61" s="29"/>
      <c r="DV61" s="29"/>
      <c r="DW61" s="29"/>
      <c r="DX61" s="29"/>
      <c r="DY61" s="29"/>
      <c r="DZ61" s="29"/>
      <c r="EA61" s="29"/>
      <c r="EB61" s="29"/>
      <c r="EC61" s="29"/>
      <c r="ED61" s="29"/>
      <c r="EE61" s="29"/>
      <c r="EF61" s="29"/>
      <c r="EG61" s="29"/>
      <c r="EH61" s="29"/>
      <c r="EI61" s="29"/>
      <c r="EJ61" s="29"/>
      <c r="EK61" s="29"/>
      <c r="EL61" s="29"/>
      <c r="EM61" s="29"/>
      <c r="EN61" s="29"/>
      <c r="EO61" s="29"/>
      <c r="EP61" s="29"/>
      <c r="EQ61" s="29"/>
      <c r="ER61" s="29"/>
      <c r="ES61" s="29" t="s">
        <v>38</v>
      </c>
      <c r="ET61" s="29"/>
      <c r="EU61" s="29"/>
      <c r="EV61" s="29"/>
      <c r="EW61" s="29"/>
      <c r="EX61" s="29"/>
      <c r="EY61" s="29"/>
      <c r="EZ61" s="29"/>
      <c r="FA61" s="29"/>
      <c r="FB61" s="29"/>
      <c r="FC61" s="29"/>
      <c r="FD61" s="29"/>
      <c r="FE61" s="29"/>
    </row>
    <row r="62" spans="1:161" ht="15.75" customHeight="1">
      <c r="A62" s="122" t="s">
        <v>91</v>
      </c>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c r="AR62" s="123"/>
      <c r="AS62" s="123"/>
      <c r="AT62" s="123"/>
      <c r="AU62" s="123"/>
      <c r="AV62" s="123"/>
      <c r="AW62" s="123"/>
      <c r="AX62" s="123"/>
      <c r="AY62" s="123"/>
      <c r="AZ62" s="123"/>
      <c r="BA62" s="123"/>
      <c r="BB62" s="123"/>
      <c r="BC62" s="123"/>
      <c r="BD62" s="123"/>
      <c r="BE62" s="123"/>
      <c r="BF62" s="123"/>
      <c r="BG62" s="123"/>
      <c r="BH62" s="123"/>
      <c r="BI62" s="123"/>
      <c r="BJ62" s="123"/>
      <c r="BK62" s="123"/>
      <c r="BL62" s="123"/>
      <c r="BM62" s="123"/>
      <c r="BN62" s="123"/>
      <c r="BO62" s="123"/>
      <c r="BP62" s="123"/>
      <c r="BQ62" s="123"/>
      <c r="BR62" s="123"/>
      <c r="BS62" s="123"/>
      <c r="BT62" s="123"/>
      <c r="BU62" s="123"/>
      <c r="BV62" s="123"/>
      <c r="BW62" s="123"/>
      <c r="BX62" s="31" t="s">
        <v>92</v>
      </c>
      <c r="BY62" s="31"/>
      <c r="BZ62" s="31"/>
      <c r="CA62" s="31"/>
      <c r="CB62" s="31"/>
      <c r="CC62" s="31"/>
      <c r="CD62" s="31"/>
      <c r="CE62" s="31"/>
      <c r="CF62" s="31" t="s">
        <v>88</v>
      </c>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t="s">
        <v>38</v>
      </c>
      <c r="ET62" s="29"/>
      <c r="EU62" s="29"/>
      <c r="EV62" s="29"/>
      <c r="EW62" s="29"/>
      <c r="EX62" s="29"/>
      <c r="EY62" s="29"/>
      <c r="EZ62" s="29"/>
      <c r="FA62" s="29"/>
      <c r="FB62" s="29"/>
      <c r="FC62" s="29"/>
      <c r="FD62" s="29"/>
      <c r="FE62" s="29"/>
    </row>
    <row r="63" spans="1:161" ht="15.75" customHeight="1">
      <c r="A63" s="93" t="s">
        <v>93</v>
      </c>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31" t="s">
        <v>94</v>
      </c>
      <c r="BY63" s="31"/>
      <c r="BZ63" s="31"/>
      <c r="CA63" s="31"/>
      <c r="CB63" s="31"/>
      <c r="CC63" s="31"/>
      <c r="CD63" s="31"/>
      <c r="CE63" s="31"/>
      <c r="CF63" s="31" t="s">
        <v>95</v>
      </c>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88">
        <f>SUM(DF64:DR69)</f>
        <v>0</v>
      </c>
      <c r="DG63" s="88"/>
      <c r="DH63" s="88"/>
      <c r="DI63" s="88"/>
      <c r="DJ63" s="88"/>
      <c r="DK63" s="88"/>
      <c r="DL63" s="88"/>
      <c r="DM63" s="88"/>
      <c r="DN63" s="88"/>
      <c r="DO63" s="88"/>
      <c r="DP63" s="88"/>
      <c r="DQ63" s="88"/>
      <c r="DR63" s="88"/>
      <c r="DS63" s="88">
        <f>SUM(DS64:EE69)</f>
        <v>0</v>
      </c>
      <c r="DT63" s="88"/>
      <c r="DU63" s="88"/>
      <c r="DV63" s="88"/>
      <c r="DW63" s="88"/>
      <c r="DX63" s="88"/>
      <c r="DY63" s="88"/>
      <c r="DZ63" s="88"/>
      <c r="EA63" s="88"/>
      <c r="EB63" s="88"/>
      <c r="EC63" s="88"/>
      <c r="ED63" s="88"/>
      <c r="EE63" s="88"/>
      <c r="EF63" s="88">
        <f>SUM(EF64:ER69)</f>
        <v>0</v>
      </c>
      <c r="EG63" s="88"/>
      <c r="EH63" s="88"/>
      <c r="EI63" s="88"/>
      <c r="EJ63" s="88"/>
      <c r="EK63" s="88"/>
      <c r="EL63" s="88"/>
      <c r="EM63" s="88"/>
      <c r="EN63" s="88"/>
      <c r="EO63" s="88"/>
      <c r="EP63" s="88"/>
      <c r="EQ63" s="88"/>
      <c r="ER63" s="88"/>
      <c r="ES63" s="29" t="s">
        <v>38</v>
      </c>
      <c r="ET63" s="29"/>
      <c r="EU63" s="29"/>
      <c r="EV63" s="29"/>
      <c r="EW63" s="29"/>
      <c r="EX63" s="29"/>
      <c r="EY63" s="29"/>
      <c r="EZ63" s="29"/>
      <c r="FA63" s="29"/>
      <c r="FB63" s="29"/>
      <c r="FC63" s="29"/>
      <c r="FD63" s="29"/>
      <c r="FE63" s="29"/>
    </row>
    <row r="64" spans="1:161" ht="23.25" customHeight="1">
      <c r="A64" s="117" t="s">
        <v>96</v>
      </c>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2"/>
      <c r="AY64" s="112"/>
      <c r="AZ64" s="112"/>
      <c r="BA64" s="112"/>
      <c r="BB64" s="112"/>
      <c r="BC64" s="112"/>
      <c r="BD64" s="112"/>
      <c r="BE64" s="112"/>
      <c r="BF64" s="112"/>
      <c r="BG64" s="112"/>
      <c r="BH64" s="112"/>
      <c r="BI64" s="112"/>
      <c r="BJ64" s="112"/>
      <c r="BK64" s="112"/>
      <c r="BL64" s="112"/>
      <c r="BM64" s="112"/>
      <c r="BN64" s="112"/>
      <c r="BO64" s="112"/>
      <c r="BP64" s="112"/>
      <c r="BQ64" s="112"/>
      <c r="BR64" s="112"/>
      <c r="BS64" s="112"/>
      <c r="BT64" s="112"/>
      <c r="BU64" s="112"/>
      <c r="BV64" s="112"/>
      <c r="BW64" s="112"/>
      <c r="BX64" s="31" t="s">
        <v>97</v>
      </c>
      <c r="BY64" s="31"/>
      <c r="BZ64" s="31"/>
      <c r="CA64" s="31"/>
      <c r="CB64" s="31"/>
      <c r="CC64" s="31"/>
      <c r="CD64" s="31"/>
      <c r="CE64" s="31"/>
      <c r="CF64" s="31" t="s">
        <v>98</v>
      </c>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M64" s="29"/>
      <c r="EN64" s="29"/>
      <c r="EO64" s="29"/>
      <c r="EP64" s="29"/>
      <c r="EQ64" s="29"/>
      <c r="ER64" s="29"/>
      <c r="ES64" s="29" t="s">
        <v>38</v>
      </c>
      <c r="ET64" s="29"/>
      <c r="EU64" s="29"/>
      <c r="EV64" s="29"/>
      <c r="EW64" s="29"/>
      <c r="EX64" s="29"/>
      <c r="EY64" s="29"/>
      <c r="EZ64" s="29"/>
      <c r="FA64" s="29"/>
      <c r="FB64" s="29"/>
      <c r="FC64" s="29"/>
      <c r="FD64" s="29"/>
      <c r="FE64" s="29"/>
    </row>
    <row r="65" spans="1:161" ht="27.75" customHeight="1">
      <c r="A65" s="122" t="s">
        <v>99</v>
      </c>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123"/>
      <c r="AZ65" s="123"/>
      <c r="BA65" s="123"/>
      <c r="BB65" s="123"/>
      <c r="BC65" s="123"/>
      <c r="BD65" s="123"/>
      <c r="BE65" s="123"/>
      <c r="BF65" s="123"/>
      <c r="BG65" s="123"/>
      <c r="BH65" s="123"/>
      <c r="BI65" s="123"/>
      <c r="BJ65" s="123"/>
      <c r="BK65" s="123"/>
      <c r="BL65" s="123"/>
      <c r="BM65" s="123"/>
      <c r="BN65" s="123"/>
      <c r="BO65" s="123"/>
      <c r="BP65" s="123"/>
      <c r="BQ65" s="123"/>
      <c r="BR65" s="123"/>
      <c r="BS65" s="123"/>
      <c r="BT65" s="123"/>
      <c r="BU65" s="123"/>
      <c r="BV65" s="123"/>
      <c r="BW65" s="123"/>
      <c r="BX65" s="31" t="s">
        <v>100</v>
      </c>
      <c r="BY65" s="31"/>
      <c r="BZ65" s="31"/>
      <c r="CA65" s="31"/>
      <c r="CB65" s="31"/>
      <c r="CC65" s="31"/>
      <c r="CD65" s="31"/>
      <c r="CE65" s="31"/>
      <c r="CF65" s="31" t="s">
        <v>101</v>
      </c>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29"/>
      <c r="DG65" s="29"/>
      <c r="DH65" s="29"/>
      <c r="DI65" s="29"/>
      <c r="DJ65" s="29"/>
      <c r="DK65" s="29"/>
      <c r="DL65" s="29"/>
      <c r="DM65" s="29"/>
      <c r="DN65" s="29"/>
      <c r="DO65" s="29"/>
      <c r="DP65" s="29"/>
      <c r="DQ65" s="29"/>
      <c r="DR65" s="29"/>
      <c r="DS65" s="29"/>
      <c r="DT65" s="29"/>
      <c r="DU65" s="29"/>
      <c r="DV65" s="29"/>
      <c r="DW65" s="29"/>
      <c r="DX65" s="29"/>
      <c r="DY65" s="29"/>
      <c r="DZ65" s="29"/>
      <c r="EA65" s="29"/>
      <c r="EB65" s="29"/>
      <c r="EC65" s="29"/>
      <c r="ED65" s="29"/>
      <c r="EE65" s="29"/>
      <c r="EF65" s="29"/>
      <c r="EG65" s="29"/>
      <c r="EH65" s="29"/>
      <c r="EI65" s="29"/>
      <c r="EJ65" s="29"/>
      <c r="EK65" s="29"/>
      <c r="EL65" s="29"/>
      <c r="EM65" s="29"/>
      <c r="EN65" s="29"/>
      <c r="EO65" s="29"/>
      <c r="EP65" s="29"/>
      <c r="EQ65" s="29"/>
      <c r="ER65" s="29"/>
      <c r="ES65" s="29" t="s">
        <v>38</v>
      </c>
      <c r="ET65" s="29"/>
      <c r="EU65" s="29"/>
      <c r="EV65" s="29"/>
      <c r="EW65" s="29"/>
      <c r="EX65" s="29"/>
      <c r="EY65" s="29"/>
      <c r="EZ65" s="29"/>
      <c r="FA65" s="29"/>
      <c r="FB65" s="29"/>
      <c r="FC65" s="29"/>
      <c r="FD65" s="29"/>
      <c r="FE65" s="29"/>
    </row>
    <row r="66" spans="1:161" ht="10.5" customHeight="1">
      <c r="A66" s="121"/>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row>
    <row r="67" spans="1:161" ht="27.75" customHeight="1">
      <c r="A67" s="117" t="s">
        <v>102</v>
      </c>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2"/>
      <c r="AY67" s="112"/>
      <c r="AZ67" s="112"/>
      <c r="BA67" s="112"/>
      <c r="BB67" s="112"/>
      <c r="BC67" s="112"/>
      <c r="BD67" s="112"/>
      <c r="BE67" s="112"/>
      <c r="BF67" s="112"/>
      <c r="BG67" s="112"/>
      <c r="BH67" s="112"/>
      <c r="BI67" s="112"/>
      <c r="BJ67" s="112"/>
      <c r="BK67" s="112"/>
      <c r="BL67" s="112"/>
      <c r="BM67" s="112"/>
      <c r="BN67" s="112"/>
      <c r="BO67" s="112"/>
      <c r="BP67" s="112"/>
      <c r="BQ67" s="112"/>
      <c r="BR67" s="112"/>
      <c r="BS67" s="112"/>
      <c r="BT67" s="112"/>
      <c r="BU67" s="112"/>
      <c r="BV67" s="112"/>
      <c r="BW67" s="112"/>
      <c r="BX67" s="31" t="s">
        <v>103</v>
      </c>
      <c r="BY67" s="31"/>
      <c r="BZ67" s="31"/>
      <c r="CA67" s="31"/>
      <c r="CB67" s="31"/>
      <c r="CC67" s="31"/>
      <c r="CD67" s="31"/>
      <c r="CE67" s="31"/>
      <c r="CF67" s="31" t="s">
        <v>104</v>
      </c>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t="s">
        <v>38</v>
      </c>
      <c r="ET67" s="29"/>
      <c r="EU67" s="29"/>
      <c r="EV67" s="29"/>
      <c r="EW67" s="29"/>
      <c r="EX67" s="29"/>
      <c r="EY67" s="29"/>
      <c r="EZ67" s="29"/>
      <c r="FA67" s="29"/>
      <c r="FB67" s="29"/>
      <c r="FC67" s="29"/>
      <c r="FD67" s="29"/>
      <c r="FE67" s="29"/>
    </row>
    <row r="68" spans="1:161" ht="39" customHeight="1">
      <c r="A68" s="117" t="s">
        <v>105</v>
      </c>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112"/>
      <c r="AY68" s="112"/>
      <c r="AZ68" s="112"/>
      <c r="BA68" s="112"/>
      <c r="BB68" s="112"/>
      <c r="BC68" s="112"/>
      <c r="BD68" s="112"/>
      <c r="BE68" s="112"/>
      <c r="BF68" s="112"/>
      <c r="BG68" s="112"/>
      <c r="BH68" s="112"/>
      <c r="BI68" s="112"/>
      <c r="BJ68" s="112"/>
      <c r="BK68" s="112"/>
      <c r="BL68" s="112"/>
      <c r="BM68" s="112"/>
      <c r="BN68" s="112"/>
      <c r="BO68" s="112"/>
      <c r="BP68" s="112"/>
      <c r="BQ68" s="112"/>
      <c r="BR68" s="112"/>
      <c r="BS68" s="112"/>
      <c r="BT68" s="112"/>
      <c r="BU68" s="112"/>
      <c r="BV68" s="112"/>
      <c r="BW68" s="112"/>
      <c r="BX68" s="31" t="s">
        <v>106</v>
      </c>
      <c r="BY68" s="31"/>
      <c r="BZ68" s="31"/>
      <c r="CA68" s="31"/>
      <c r="CB68" s="31"/>
      <c r="CC68" s="31"/>
      <c r="CD68" s="31"/>
      <c r="CE68" s="31"/>
      <c r="CF68" s="31" t="s">
        <v>107</v>
      </c>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t="s">
        <v>38</v>
      </c>
      <c r="ET68" s="29"/>
      <c r="EU68" s="29"/>
      <c r="EV68" s="29"/>
      <c r="EW68" s="29"/>
      <c r="EX68" s="29"/>
      <c r="EY68" s="29"/>
      <c r="EZ68" s="29"/>
      <c r="FA68" s="29"/>
      <c r="FB68" s="29"/>
      <c r="FC68" s="29"/>
      <c r="FD68" s="29"/>
      <c r="FE68" s="29"/>
    </row>
    <row r="69" spans="1:161" ht="15" customHeight="1">
      <c r="A69" s="117" t="s">
        <v>108</v>
      </c>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112"/>
      <c r="AZ69" s="112"/>
      <c r="BA69" s="112"/>
      <c r="BB69" s="112"/>
      <c r="BC69" s="112"/>
      <c r="BD69" s="112"/>
      <c r="BE69" s="112"/>
      <c r="BF69" s="112"/>
      <c r="BG69" s="112"/>
      <c r="BH69" s="112"/>
      <c r="BI69" s="112"/>
      <c r="BJ69" s="112"/>
      <c r="BK69" s="112"/>
      <c r="BL69" s="112"/>
      <c r="BM69" s="112"/>
      <c r="BN69" s="112"/>
      <c r="BO69" s="112"/>
      <c r="BP69" s="112"/>
      <c r="BQ69" s="112"/>
      <c r="BR69" s="112"/>
      <c r="BS69" s="112"/>
      <c r="BT69" s="112"/>
      <c r="BU69" s="112"/>
      <c r="BV69" s="112"/>
      <c r="BW69" s="112"/>
      <c r="BX69" s="31" t="s">
        <v>109</v>
      </c>
      <c r="BY69" s="31"/>
      <c r="BZ69" s="31"/>
      <c r="CA69" s="31"/>
      <c r="CB69" s="31"/>
      <c r="CC69" s="31"/>
      <c r="CD69" s="31"/>
      <c r="CE69" s="31"/>
      <c r="CF69" s="31" t="s">
        <v>110</v>
      </c>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t="s">
        <v>38</v>
      </c>
      <c r="ET69" s="29"/>
      <c r="EU69" s="29"/>
      <c r="EV69" s="29"/>
      <c r="EW69" s="29"/>
      <c r="EX69" s="29"/>
      <c r="EY69" s="29"/>
      <c r="EZ69" s="29"/>
      <c r="FA69" s="29"/>
      <c r="FB69" s="29"/>
      <c r="FC69" s="29"/>
      <c r="FD69" s="29"/>
      <c r="FE69" s="29"/>
    </row>
    <row r="70" spans="1:161" ht="15.75" customHeight="1">
      <c r="A70" s="113" t="s">
        <v>111</v>
      </c>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c r="AO70" s="114"/>
      <c r="AP70" s="114"/>
      <c r="AQ70" s="114"/>
      <c r="AR70" s="114"/>
      <c r="AS70" s="114"/>
      <c r="AT70" s="114"/>
      <c r="AU70" s="114"/>
      <c r="AV70" s="114"/>
      <c r="AW70" s="114"/>
      <c r="AX70" s="114"/>
      <c r="AY70" s="114"/>
      <c r="AZ70" s="114"/>
      <c r="BA70" s="114"/>
      <c r="BB70" s="114"/>
      <c r="BC70" s="114"/>
      <c r="BD70" s="114"/>
      <c r="BE70" s="114"/>
      <c r="BF70" s="114"/>
      <c r="BG70" s="114"/>
      <c r="BH70" s="114"/>
      <c r="BI70" s="114"/>
      <c r="BJ70" s="114"/>
      <c r="BK70" s="114"/>
      <c r="BL70" s="114"/>
      <c r="BM70" s="114"/>
      <c r="BN70" s="114"/>
      <c r="BO70" s="114"/>
      <c r="BP70" s="114"/>
      <c r="BQ70" s="114"/>
      <c r="BR70" s="114"/>
      <c r="BS70" s="114"/>
      <c r="BT70" s="114"/>
      <c r="BU70" s="114"/>
      <c r="BV70" s="114"/>
      <c r="BW70" s="114"/>
      <c r="BX70" s="31" t="s">
        <v>112</v>
      </c>
      <c r="BY70" s="31"/>
      <c r="BZ70" s="31"/>
      <c r="CA70" s="31"/>
      <c r="CB70" s="31"/>
      <c r="CC70" s="31"/>
      <c r="CD70" s="31"/>
      <c r="CE70" s="31"/>
      <c r="CF70" s="31" t="s">
        <v>113</v>
      </c>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170">
        <f>SUM(DF71:DR74)</f>
        <v>79931.67</v>
      </c>
      <c r="DG70" s="170"/>
      <c r="DH70" s="170"/>
      <c r="DI70" s="170"/>
      <c r="DJ70" s="170"/>
      <c r="DK70" s="170"/>
      <c r="DL70" s="170"/>
      <c r="DM70" s="170"/>
      <c r="DN70" s="170"/>
      <c r="DO70" s="170"/>
      <c r="DP70" s="170"/>
      <c r="DQ70" s="170"/>
      <c r="DR70" s="170"/>
      <c r="DS70" s="88">
        <f>SUM(DS71:EE74)</f>
        <v>52700</v>
      </c>
      <c r="DT70" s="88"/>
      <c r="DU70" s="88"/>
      <c r="DV70" s="88"/>
      <c r="DW70" s="88"/>
      <c r="DX70" s="88"/>
      <c r="DY70" s="88"/>
      <c r="DZ70" s="88"/>
      <c r="EA70" s="88"/>
      <c r="EB70" s="88"/>
      <c r="EC70" s="88"/>
      <c r="ED70" s="88"/>
      <c r="EE70" s="88"/>
      <c r="EF70" s="88">
        <f>SUM(EF71:ER74)</f>
        <v>52700</v>
      </c>
      <c r="EG70" s="88"/>
      <c r="EH70" s="88"/>
      <c r="EI70" s="88"/>
      <c r="EJ70" s="88"/>
      <c r="EK70" s="88"/>
      <c r="EL70" s="88"/>
      <c r="EM70" s="88"/>
      <c r="EN70" s="88"/>
      <c r="EO70" s="88"/>
      <c r="EP70" s="88"/>
      <c r="EQ70" s="88"/>
      <c r="ER70" s="88"/>
      <c r="ES70" s="29" t="s">
        <v>38</v>
      </c>
      <c r="ET70" s="29"/>
      <c r="EU70" s="29"/>
      <c r="EV70" s="29"/>
      <c r="EW70" s="29"/>
      <c r="EX70" s="29"/>
      <c r="EY70" s="29"/>
      <c r="EZ70" s="29"/>
      <c r="FA70" s="29"/>
      <c r="FB70" s="29"/>
      <c r="FC70" s="29"/>
      <c r="FD70" s="29"/>
      <c r="FE70" s="29"/>
    </row>
    <row r="71" spans="1:161" ht="26.25" customHeight="1">
      <c r="A71" s="98" t="s">
        <v>114</v>
      </c>
      <c r="B71" s="99"/>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99"/>
      <c r="AZ71" s="99"/>
      <c r="BA71" s="99"/>
      <c r="BB71" s="99"/>
      <c r="BC71" s="99"/>
      <c r="BD71" s="99"/>
      <c r="BE71" s="99"/>
      <c r="BF71" s="99"/>
      <c r="BG71" s="99"/>
      <c r="BH71" s="99"/>
      <c r="BI71" s="99"/>
      <c r="BJ71" s="99"/>
      <c r="BK71" s="99"/>
      <c r="BL71" s="99"/>
      <c r="BM71" s="99"/>
      <c r="BN71" s="99"/>
      <c r="BO71" s="99"/>
      <c r="BP71" s="99"/>
      <c r="BQ71" s="99"/>
      <c r="BR71" s="99"/>
      <c r="BS71" s="99"/>
      <c r="BT71" s="99"/>
      <c r="BU71" s="99"/>
      <c r="BV71" s="99"/>
      <c r="BW71" s="99"/>
      <c r="BX71" s="31" t="s">
        <v>115</v>
      </c>
      <c r="BY71" s="31"/>
      <c r="BZ71" s="31"/>
      <c r="CA71" s="31"/>
      <c r="CB71" s="31"/>
      <c r="CC71" s="31"/>
      <c r="CD71" s="31"/>
      <c r="CE71" s="31"/>
      <c r="CF71" s="31" t="s">
        <v>116</v>
      </c>
      <c r="CG71" s="31"/>
      <c r="CH71" s="31"/>
      <c r="CI71" s="31"/>
      <c r="CJ71" s="31"/>
      <c r="CK71" s="31"/>
      <c r="CL71" s="31"/>
      <c r="CM71" s="31"/>
      <c r="CN71" s="31"/>
      <c r="CO71" s="31"/>
      <c r="CP71" s="31"/>
      <c r="CQ71" s="31"/>
      <c r="CR71" s="31"/>
      <c r="CS71" s="31" t="s">
        <v>250</v>
      </c>
      <c r="CT71" s="31"/>
      <c r="CU71" s="31"/>
      <c r="CV71" s="31"/>
      <c r="CW71" s="31"/>
      <c r="CX71" s="31"/>
      <c r="CY71" s="31"/>
      <c r="CZ71" s="31"/>
      <c r="DA71" s="31"/>
      <c r="DB71" s="31"/>
      <c r="DC71" s="31"/>
      <c r="DD71" s="31"/>
      <c r="DE71" s="31"/>
      <c r="DF71" s="29">
        <v>23000</v>
      </c>
      <c r="DG71" s="29"/>
      <c r="DH71" s="29"/>
      <c r="DI71" s="29"/>
      <c r="DJ71" s="29"/>
      <c r="DK71" s="29"/>
      <c r="DL71" s="29"/>
      <c r="DM71" s="29"/>
      <c r="DN71" s="29"/>
      <c r="DO71" s="29"/>
      <c r="DP71" s="29"/>
      <c r="DQ71" s="29"/>
      <c r="DR71" s="29"/>
      <c r="DS71" s="29">
        <v>23000</v>
      </c>
      <c r="DT71" s="29"/>
      <c r="DU71" s="29"/>
      <c r="DV71" s="29"/>
      <c r="DW71" s="29"/>
      <c r="DX71" s="29"/>
      <c r="DY71" s="29"/>
      <c r="DZ71" s="29"/>
      <c r="EA71" s="29"/>
      <c r="EB71" s="29"/>
      <c r="EC71" s="29"/>
      <c r="ED71" s="29"/>
      <c r="EE71" s="29"/>
      <c r="EF71" s="29">
        <v>23000</v>
      </c>
      <c r="EG71" s="29"/>
      <c r="EH71" s="29"/>
      <c r="EI71" s="29"/>
      <c r="EJ71" s="29"/>
      <c r="EK71" s="29"/>
      <c r="EL71" s="29"/>
      <c r="EM71" s="29"/>
      <c r="EN71" s="29"/>
      <c r="EO71" s="29"/>
      <c r="EP71" s="29"/>
      <c r="EQ71" s="29"/>
      <c r="ER71" s="29"/>
      <c r="ES71" s="29" t="s">
        <v>38</v>
      </c>
      <c r="ET71" s="29"/>
      <c r="EU71" s="29"/>
      <c r="EV71" s="29"/>
      <c r="EW71" s="29"/>
      <c r="EX71" s="29"/>
      <c r="EY71" s="29"/>
      <c r="EZ71" s="29"/>
      <c r="FA71" s="29"/>
      <c r="FB71" s="29"/>
      <c r="FC71" s="29"/>
      <c r="FD71" s="29"/>
      <c r="FE71" s="29"/>
    </row>
    <row r="72" spans="1:161" ht="27.75" customHeight="1">
      <c r="A72" s="98" t="s">
        <v>244</v>
      </c>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c r="AQ72" s="99"/>
      <c r="AR72" s="99"/>
      <c r="AS72" s="99"/>
      <c r="AT72" s="99"/>
      <c r="AU72" s="99"/>
      <c r="AV72" s="99"/>
      <c r="AW72" s="99"/>
      <c r="AX72" s="99"/>
      <c r="AY72" s="99"/>
      <c r="AZ72" s="99"/>
      <c r="BA72" s="99"/>
      <c r="BB72" s="99"/>
      <c r="BC72" s="99"/>
      <c r="BD72" s="99"/>
      <c r="BE72" s="99"/>
      <c r="BF72" s="99"/>
      <c r="BG72" s="99"/>
      <c r="BH72" s="99"/>
      <c r="BI72" s="99"/>
      <c r="BJ72" s="99"/>
      <c r="BK72" s="99"/>
      <c r="BL72" s="99"/>
      <c r="BM72" s="99"/>
      <c r="BN72" s="99"/>
      <c r="BO72" s="99"/>
      <c r="BP72" s="99"/>
      <c r="BQ72" s="99"/>
      <c r="BR72" s="99"/>
      <c r="BS72" s="99"/>
      <c r="BT72" s="99"/>
      <c r="BU72" s="99"/>
      <c r="BV72" s="99"/>
      <c r="BW72" s="99"/>
      <c r="BX72" s="31" t="s">
        <v>117</v>
      </c>
      <c r="BY72" s="31"/>
      <c r="BZ72" s="31"/>
      <c r="CA72" s="31"/>
      <c r="CB72" s="31"/>
      <c r="CC72" s="31"/>
      <c r="CD72" s="31"/>
      <c r="CE72" s="31"/>
      <c r="CF72" s="31" t="s">
        <v>118</v>
      </c>
      <c r="CG72" s="31"/>
      <c r="CH72" s="31"/>
      <c r="CI72" s="31"/>
      <c r="CJ72" s="31"/>
      <c r="CK72" s="31"/>
      <c r="CL72" s="31"/>
      <c r="CM72" s="31"/>
      <c r="CN72" s="31"/>
      <c r="CO72" s="31"/>
      <c r="CP72" s="31"/>
      <c r="CQ72" s="31"/>
      <c r="CR72" s="31"/>
      <c r="CS72" s="31" t="s">
        <v>250</v>
      </c>
      <c r="CT72" s="31"/>
      <c r="CU72" s="31"/>
      <c r="CV72" s="31"/>
      <c r="CW72" s="31"/>
      <c r="CX72" s="31"/>
      <c r="CY72" s="31"/>
      <c r="CZ72" s="31"/>
      <c r="DA72" s="31"/>
      <c r="DB72" s="31"/>
      <c r="DC72" s="31"/>
      <c r="DD72" s="31"/>
      <c r="DE72" s="31"/>
      <c r="DF72" s="29">
        <v>28000</v>
      </c>
      <c r="DG72" s="29"/>
      <c r="DH72" s="29"/>
      <c r="DI72" s="29"/>
      <c r="DJ72" s="29"/>
      <c r="DK72" s="29"/>
      <c r="DL72" s="29"/>
      <c r="DM72" s="29"/>
      <c r="DN72" s="29"/>
      <c r="DO72" s="29"/>
      <c r="DP72" s="29"/>
      <c r="DQ72" s="29"/>
      <c r="DR72" s="29"/>
      <c r="DS72" s="29">
        <v>29700</v>
      </c>
      <c r="DT72" s="29"/>
      <c r="DU72" s="29"/>
      <c r="DV72" s="29"/>
      <c r="DW72" s="29"/>
      <c r="DX72" s="29"/>
      <c r="DY72" s="29"/>
      <c r="DZ72" s="29"/>
      <c r="EA72" s="29"/>
      <c r="EB72" s="29"/>
      <c r="EC72" s="29"/>
      <c r="ED72" s="29"/>
      <c r="EE72" s="29"/>
      <c r="EF72" s="29">
        <v>29700</v>
      </c>
      <c r="EG72" s="29"/>
      <c r="EH72" s="29"/>
      <c r="EI72" s="29"/>
      <c r="EJ72" s="29"/>
      <c r="EK72" s="29"/>
      <c r="EL72" s="29"/>
      <c r="EM72" s="29"/>
      <c r="EN72" s="29"/>
      <c r="EO72" s="29"/>
      <c r="EP72" s="29"/>
      <c r="EQ72" s="29"/>
      <c r="ER72" s="29"/>
      <c r="ES72" s="29" t="s">
        <v>38</v>
      </c>
      <c r="ET72" s="29"/>
      <c r="EU72" s="29"/>
      <c r="EV72" s="29"/>
      <c r="EW72" s="29"/>
      <c r="EX72" s="29"/>
      <c r="EY72" s="29"/>
      <c r="EZ72" s="29"/>
      <c r="FA72" s="29"/>
      <c r="FB72" s="29"/>
      <c r="FC72" s="29"/>
      <c r="FD72" s="29"/>
      <c r="FE72" s="29"/>
    </row>
    <row r="73" spans="1:161" ht="19.5" customHeight="1">
      <c r="A73" s="98" t="s">
        <v>245</v>
      </c>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c r="BB73" s="99"/>
      <c r="BC73" s="99"/>
      <c r="BD73" s="99"/>
      <c r="BE73" s="99"/>
      <c r="BF73" s="99"/>
      <c r="BG73" s="99"/>
      <c r="BH73" s="99"/>
      <c r="BI73" s="99"/>
      <c r="BJ73" s="99"/>
      <c r="BK73" s="99"/>
      <c r="BL73" s="99"/>
      <c r="BM73" s="99"/>
      <c r="BN73" s="99"/>
      <c r="BO73" s="99"/>
      <c r="BP73" s="99"/>
      <c r="BQ73" s="99"/>
      <c r="BR73" s="99"/>
      <c r="BS73" s="99"/>
      <c r="BT73" s="99"/>
      <c r="BU73" s="99"/>
      <c r="BV73" s="99"/>
      <c r="BW73" s="99"/>
      <c r="BX73" s="31" t="s">
        <v>119</v>
      </c>
      <c r="BY73" s="31"/>
      <c r="BZ73" s="31"/>
      <c r="CA73" s="31"/>
      <c r="CB73" s="31"/>
      <c r="CC73" s="31"/>
      <c r="CD73" s="31"/>
      <c r="CE73" s="31"/>
      <c r="CF73" s="31" t="s">
        <v>120</v>
      </c>
      <c r="CG73" s="31"/>
      <c r="CH73" s="31"/>
      <c r="CI73" s="31"/>
      <c r="CJ73" s="31"/>
      <c r="CK73" s="31"/>
      <c r="CL73" s="31"/>
      <c r="CM73" s="31"/>
      <c r="CN73" s="31"/>
      <c r="CO73" s="31"/>
      <c r="CP73" s="31"/>
      <c r="CQ73" s="31"/>
      <c r="CR73" s="31"/>
      <c r="CS73" s="31" t="s">
        <v>251</v>
      </c>
      <c r="CT73" s="31"/>
      <c r="CU73" s="31"/>
      <c r="CV73" s="31"/>
      <c r="CW73" s="31"/>
      <c r="CX73" s="31"/>
      <c r="CY73" s="31"/>
      <c r="CZ73" s="31"/>
      <c r="DA73" s="31"/>
      <c r="DB73" s="31"/>
      <c r="DC73" s="31"/>
      <c r="DD73" s="31"/>
      <c r="DE73" s="31"/>
      <c r="DF73" s="34">
        <v>2000</v>
      </c>
      <c r="DG73" s="34"/>
      <c r="DH73" s="34"/>
      <c r="DI73" s="34"/>
      <c r="DJ73" s="34"/>
      <c r="DK73" s="34"/>
      <c r="DL73" s="34"/>
      <c r="DM73" s="34"/>
      <c r="DN73" s="34"/>
      <c r="DO73" s="34"/>
      <c r="DP73" s="34"/>
      <c r="DQ73" s="34"/>
      <c r="DR73" s="34"/>
      <c r="DS73" s="29"/>
      <c r="DT73" s="29"/>
      <c r="DU73" s="29"/>
      <c r="DV73" s="29"/>
      <c r="DW73" s="29"/>
      <c r="DX73" s="29"/>
      <c r="DY73" s="29"/>
      <c r="DZ73" s="29"/>
      <c r="EA73" s="29"/>
      <c r="EB73" s="29"/>
      <c r="EC73" s="29"/>
      <c r="ED73" s="29"/>
      <c r="EE73" s="29"/>
      <c r="EF73" s="29"/>
      <c r="EG73" s="29"/>
      <c r="EH73" s="29"/>
      <c r="EI73" s="29"/>
      <c r="EJ73" s="29"/>
      <c r="EK73" s="29"/>
      <c r="EL73" s="29"/>
      <c r="EM73" s="29"/>
      <c r="EN73" s="29"/>
      <c r="EO73" s="29"/>
      <c r="EP73" s="29"/>
      <c r="EQ73" s="29"/>
      <c r="ER73" s="29"/>
      <c r="ES73" s="29" t="s">
        <v>38</v>
      </c>
      <c r="ET73" s="29"/>
      <c r="EU73" s="29"/>
      <c r="EV73" s="29"/>
      <c r="EW73" s="29"/>
      <c r="EX73" s="29"/>
      <c r="EY73" s="29"/>
      <c r="EZ73" s="29"/>
      <c r="FA73" s="29"/>
      <c r="FB73" s="29"/>
      <c r="FC73" s="29"/>
      <c r="FD73" s="29"/>
      <c r="FE73" s="29"/>
    </row>
    <row r="74" spans="1:161" ht="19.5" customHeight="1">
      <c r="A74" s="98" t="s">
        <v>252</v>
      </c>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c r="AW74" s="99"/>
      <c r="AX74" s="99"/>
      <c r="AY74" s="99"/>
      <c r="AZ74" s="99"/>
      <c r="BA74" s="99"/>
      <c r="BB74" s="99"/>
      <c r="BC74" s="99"/>
      <c r="BD74" s="99"/>
      <c r="BE74" s="99"/>
      <c r="BF74" s="99"/>
      <c r="BG74" s="99"/>
      <c r="BH74" s="99"/>
      <c r="BI74" s="99"/>
      <c r="BJ74" s="99"/>
      <c r="BK74" s="99"/>
      <c r="BL74" s="99"/>
      <c r="BM74" s="99"/>
      <c r="BN74" s="99"/>
      <c r="BO74" s="99"/>
      <c r="BP74" s="99"/>
      <c r="BQ74" s="99"/>
      <c r="BR74" s="99"/>
      <c r="BS74" s="99"/>
      <c r="BT74" s="99"/>
      <c r="BU74" s="99"/>
      <c r="BV74" s="99"/>
      <c r="BW74" s="99"/>
      <c r="BX74" s="100" t="s">
        <v>299</v>
      </c>
      <c r="BY74" s="100"/>
      <c r="BZ74" s="100"/>
      <c r="CA74" s="100"/>
      <c r="CB74" s="100"/>
      <c r="CC74" s="100"/>
      <c r="CD74" s="100"/>
      <c r="CE74" s="100"/>
      <c r="CF74" s="31" t="s">
        <v>120</v>
      </c>
      <c r="CG74" s="31"/>
      <c r="CH74" s="31"/>
      <c r="CI74" s="31"/>
      <c r="CJ74" s="31"/>
      <c r="CK74" s="31"/>
      <c r="CL74" s="31"/>
      <c r="CM74" s="31"/>
      <c r="CN74" s="31"/>
      <c r="CO74" s="31"/>
      <c r="CP74" s="31"/>
      <c r="CQ74" s="31"/>
      <c r="CR74" s="31"/>
      <c r="CS74" s="31" t="s">
        <v>336</v>
      </c>
      <c r="CT74" s="31"/>
      <c r="CU74" s="31"/>
      <c r="CV74" s="31"/>
      <c r="CW74" s="31"/>
      <c r="CX74" s="31"/>
      <c r="CY74" s="31"/>
      <c r="CZ74" s="31"/>
      <c r="DA74" s="31"/>
      <c r="DB74" s="31"/>
      <c r="DC74" s="31"/>
      <c r="DD74" s="31"/>
      <c r="DE74" s="31"/>
      <c r="DF74" s="34">
        <v>26931.67</v>
      </c>
      <c r="DG74" s="34"/>
      <c r="DH74" s="34"/>
      <c r="DI74" s="34"/>
      <c r="DJ74" s="34"/>
      <c r="DK74" s="34"/>
      <c r="DL74" s="34"/>
      <c r="DM74" s="34"/>
      <c r="DN74" s="34"/>
      <c r="DO74" s="34"/>
      <c r="DP74" s="34"/>
      <c r="DQ74" s="34"/>
      <c r="DR74" s="34"/>
      <c r="DS74" s="29"/>
      <c r="DT74" s="29"/>
      <c r="DU74" s="29"/>
      <c r="DV74" s="29"/>
      <c r="DW74" s="29"/>
      <c r="DX74" s="29"/>
      <c r="DY74" s="29"/>
      <c r="DZ74" s="29"/>
      <c r="EA74" s="29"/>
      <c r="EB74" s="29"/>
      <c r="EC74" s="29"/>
      <c r="ED74" s="29"/>
      <c r="EE74" s="29"/>
      <c r="EF74" s="29"/>
      <c r="EG74" s="29"/>
      <c r="EH74" s="29"/>
      <c r="EI74" s="29"/>
      <c r="EJ74" s="29"/>
      <c r="EK74" s="29"/>
      <c r="EL74" s="29"/>
      <c r="EM74" s="29"/>
      <c r="EN74" s="29"/>
      <c r="EO74" s="29"/>
      <c r="EP74" s="29"/>
      <c r="EQ74" s="29"/>
      <c r="ER74" s="29"/>
      <c r="ES74" s="29" t="s">
        <v>38</v>
      </c>
      <c r="ET74" s="29"/>
      <c r="EU74" s="29"/>
      <c r="EV74" s="29"/>
      <c r="EW74" s="29"/>
      <c r="EX74" s="29"/>
      <c r="EY74" s="29"/>
      <c r="EZ74" s="29"/>
      <c r="FA74" s="29"/>
      <c r="FB74" s="29"/>
      <c r="FC74" s="29"/>
      <c r="FD74" s="29"/>
      <c r="FE74" s="29"/>
    </row>
    <row r="75" spans="1:161" ht="20.25" customHeight="1">
      <c r="A75" s="113" t="s">
        <v>121</v>
      </c>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c r="AO75" s="114"/>
      <c r="AP75" s="114"/>
      <c r="AQ75" s="114"/>
      <c r="AR75" s="114"/>
      <c r="AS75" s="114"/>
      <c r="AT75" s="114"/>
      <c r="AU75" s="114"/>
      <c r="AV75" s="114"/>
      <c r="AW75" s="114"/>
      <c r="AX75" s="114"/>
      <c r="AY75" s="114"/>
      <c r="AZ75" s="114"/>
      <c r="BA75" s="114"/>
      <c r="BB75" s="114"/>
      <c r="BC75" s="114"/>
      <c r="BD75" s="114"/>
      <c r="BE75" s="114"/>
      <c r="BF75" s="114"/>
      <c r="BG75" s="114"/>
      <c r="BH75" s="114"/>
      <c r="BI75" s="114"/>
      <c r="BJ75" s="114"/>
      <c r="BK75" s="114"/>
      <c r="BL75" s="114"/>
      <c r="BM75" s="114"/>
      <c r="BN75" s="114"/>
      <c r="BO75" s="114"/>
      <c r="BP75" s="114"/>
      <c r="BQ75" s="114"/>
      <c r="BR75" s="114"/>
      <c r="BS75" s="114"/>
      <c r="BT75" s="114"/>
      <c r="BU75" s="114"/>
      <c r="BV75" s="114"/>
      <c r="BW75" s="114"/>
      <c r="BX75" s="31" t="s">
        <v>122</v>
      </c>
      <c r="BY75" s="31"/>
      <c r="BZ75" s="31"/>
      <c r="CA75" s="31"/>
      <c r="CB75" s="31"/>
      <c r="CC75" s="31"/>
      <c r="CD75" s="31"/>
      <c r="CE75" s="31"/>
      <c r="CF75" s="31" t="s">
        <v>38</v>
      </c>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29"/>
      <c r="DG75" s="29"/>
      <c r="DH75" s="29"/>
      <c r="DI75" s="29"/>
      <c r="DJ75" s="29"/>
      <c r="DK75" s="29"/>
      <c r="DL75" s="29"/>
      <c r="DM75" s="29"/>
      <c r="DN75" s="29"/>
      <c r="DO75" s="29"/>
      <c r="DP75" s="29"/>
      <c r="DQ75" s="29"/>
      <c r="DR75" s="29"/>
      <c r="DS75" s="29"/>
      <c r="DT75" s="29"/>
      <c r="DU75" s="29"/>
      <c r="DV75" s="29"/>
      <c r="DW75" s="29"/>
      <c r="DX75" s="29"/>
      <c r="DY75" s="29"/>
      <c r="DZ75" s="29"/>
      <c r="EA75" s="29"/>
      <c r="EB75" s="29"/>
      <c r="EC75" s="29"/>
      <c r="ED75" s="29"/>
      <c r="EE75" s="29"/>
      <c r="EF75" s="29"/>
      <c r="EG75" s="29"/>
      <c r="EH75" s="29"/>
      <c r="EI75" s="29"/>
      <c r="EJ75" s="29"/>
      <c r="EK75" s="29"/>
      <c r="EL75" s="29"/>
      <c r="EM75" s="29"/>
      <c r="EN75" s="29"/>
      <c r="EO75" s="29"/>
      <c r="EP75" s="29"/>
      <c r="EQ75" s="29"/>
      <c r="ER75" s="29"/>
      <c r="ES75" s="29" t="s">
        <v>38</v>
      </c>
      <c r="ET75" s="29"/>
      <c r="EU75" s="29"/>
      <c r="EV75" s="29"/>
      <c r="EW75" s="29"/>
      <c r="EX75" s="29"/>
      <c r="EY75" s="29"/>
      <c r="EZ75" s="29"/>
      <c r="FA75" s="29"/>
      <c r="FB75" s="29"/>
      <c r="FC75" s="29"/>
      <c r="FD75" s="29"/>
      <c r="FE75" s="29"/>
    </row>
    <row r="76" spans="1:161" ht="32.25" customHeight="1">
      <c r="A76" s="98" t="s">
        <v>123</v>
      </c>
      <c r="B76" s="99"/>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c r="AY76" s="99"/>
      <c r="AZ76" s="99"/>
      <c r="BA76" s="99"/>
      <c r="BB76" s="99"/>
      <c r="BC76" s="99"/>
      <c r="BD76" s="99"/>
      <c r="BE76" s="99"/>
      <c r="BF76" s="99"/>
      <c r="BG76" s="99"/>
      <c r="BH76" s="99"/>
      <c r="BI76" s="99"/>
      <c r="BJ76" s="99"/>
      <c r="BK76" s="99"/>
      <c r="BL76" s="99"/>
      <c r="BM76" s="99"/>
      <c r="BN76" s="99"/>
      <c r="BO76" s="99"/>
      <c r="BP76" s="99"/>
      <c r="BQ76" s="99"/>
      <c r="BR76" s="99"/>
      <c r="BS76" s="99"/>
      <c r="BT76" s="99"/>
      <c r="BU76" s="99"/>
      <c r="BV76" s="99"/>
      <c r="BW76" s="99"/>
      <c r="BX76" s="31" t="s">
        <v>124</v>
      </c>
      <c r="BY76" s="31"/>
      <c r="BZ76" s="31"/>
      <c r="CA76" s="31"/>
      <c r="CB76" s="31"/>
      <c r="CC76" s="31"/>
      <c r="CD76" s="31"/>
      <c r="CE76" s="31"/>
      <c r="CF76" s="31" t="s">
        <v>125</v>
      </c>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t="s">
        <v>38</v>
      </c>
      <c r="ET76" s="29"/>
      <c r="EU76" s="29"/>
      <c r="EV76" s="29"/>
      <c r="EW76" s="29"/>
      <c r="EX76" s="29"/>
      <c r="EY76" s="29"/>
      <c r="EZ76" s="29"/>
      <c r="FA76" s="29"/>
      <c r="FB76" s="29"/>
      <c r="FC76" s="29"/>
      <c r="FD76" s="29"/>
      <c r="FE76" s="29"/>
    </row>
    <row r="77" spans="1:161" ht="12.75" customHeight="1">
      <c r="A77" s="117" t="s">
        <v>126</v>
      </c>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c r="AO77" s="112"/>
      <c r="AP77" s="112"/>
      <c r="AQ77" s="112"/>
      <c r="AR77" s="112"/>
      <c r="AS77" s="112"/>
      <c r="AT77" s="112"/>
      <c r="AU77" s="112"/>
      <c r="AV77" s="112"/>
      <c r="AW77" s="112"/>
      <c r="AX77" s="112"/>
      <c r="AY77" s="112"/>
      <c r="AZ77" s="112"/>
      <c r="BA77" s="112"/>
      <c r="BB77" s="112"/>
      <c r="BC77" s="112"/>
      <c r="BD77" s="112"/>
      <c r="BE77" s="112"/>
      <c r="BF77" s="112"/>
      <c r="BG77" s="112"/>
      <c r="BH77" s="112"/>
      <c r="BI77" s="112"/>
      <c r="BJ77" s="112"/>
      <c r="BK77" s="112"/>
      <c r="BL77" s="112"/>
      <c r="BM77" s="112"/>
      <c r="BN77" s="112"/>
      <c r="BO77" s="112"/>
      <c r="BP77" s="112"/>
      <c r="BQ77" s="112"/>
      <c r="BR77" s="112"/>
      <c r="BS77" s="112"/>
      <c r="BT77" s="112"/>
      <c r="BU77" s="112"/>
      <c r="BV77" s="112"/>
      <c r="BW77" s="112"/>
      <c r="BX77" s="31" t="s">
        <v>127</v>
      </c>
      <c r="BY77" s="31"/>
      <c r="BZ77" s="31"/>
      <c r="CA77" s="31"/>
      <c r="CB77" s="31"/>
      <c r="CC77" s="31"/>
      <c r="CD77" s="31"/>
      <c r="CE77" s="31"/>
      <c r="CF77" s="31" t="s">
        <v>128</v>
      </c>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29"/>
      <c r="DG77" s="29"/>
      <c r="DH77" s="29"/>
      <c r="DI77" s="29"/>
      <c r="DJ77" s="29"/>
      <c r="DK77" s="29"/>
      <c r="DL77" s="29"/>
      <c r="DM77" s="29"/>
      <c r="DN77" s="29"/>
      <c r="DO77" s="29"/>
      <c r="DP77" s="29"/>
      <c r="DQ77" s="29"/>
      <c r="DR77" s="29"/>
      <c r="DS77" s="29"/>
      <c r="DT77" s="29"/>
      <c r="DU77" s="29"/>
      <c r="DV77" s="29"/>
      <c r="DW77" s="29"/>
      <c r="DX77" s="29"/>
      <c r="DY77" s="29"/>
      <c r="DZ77" s="29"/>
      <c r="EA77" s="29"/>
      <c r="EB77" s="29"/>
      <c r="EC77" s="29"/>
      <c r="ED77" s="29"/>
      <c r="EE77" s="29"/>
      <c r="EF77" s="29"/>
      <c r="EG77" s="29"/>
      <c r="EH77" s="29"/>
      <c r="EI77" s="29"/>
      <c r="EJ77" s="29"/>
      <c r="EK77" s="29"/>
      <c r="EL77" s="29"/>
      <c r="EM77" s="29"/>
      <c r="EN77" s="29"/>
      <c r="EO77" s="29"/>
      <c r="EP77" s="29"/>
      <c r="EQ77" s="29"/>
      <c r="ER77" s="29"/>
      <c r="ES77" s="29" t="s">
        <v>38</v>
      </c>
      <c r="ET77" s="29"/>
      <c r="EU77" s="29"/>
      <c r="EV77" s="29"/>
      <c r="EW77" s="29"/>
      <c r="EX77" s="29"/>
      <c r="EY77" s="29"/>
      <c r="EZ77" s="29"/>
      <c r="FA77" s="29"/>
      <c r="FB77" s="29"/>
      <c r="FC77" s="29"/>
      <c r="FD77" s="29"/>
      <c r="FE77" s="29"/>
    </row>
    <row r="78" spans="1:161" ht="24.75" customHeight="1">
      <c r="A78" s="117" t="s">
        <v>129</v>
      </c>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c r="AO78" s="112"/>
      <c r="AP78" s="112"/>
      <c r="AQ78" s="112"/>
      <c r="AR78" s="112"/>
      <c r="AS78" s="112"/>
      <c r="AT78" s="112"/>
      <c r="AU78" s="112"/>
      <c r="AV78" s="112"/>
      <c r="AW78" s="112"/>
      <c r="AX78" s="112"/>
      <c r="AY78" s="112"/>
      <c r="AZ78" s="112"/>
      <c r="BA78" s="112"/>
      <c r="BB78" s="112"/>
      <c r="BC78" s="112"/>
      <c r="BD78" s="112"/>
      <c r="BE78" s="112"/>
      <c r="BF78" s="112"/>
      <c r="BG78" s="112"/>
      <c r="BH78" s="112"/>
      <c r="BI78" s="112"/>
      <c r="BJ78" s="112"/>
      <c r="BK78" s="112"/>
      <c r="BL78" s="112"/>
      <c r="BM78" s="112"/>
      <c r="BN78" s="112"/>
      <c r="BO78" s="112"/>
      <c r="BP78" s="112"/>
      <c r="BQ78" s="112"/>
      <c r="BR78" s="112"/>
      <c r="BS78" s="112"/>
      <c r="BT78" s="112"/>
      <c r="BU78" s="112"/>
      <c r="BV78" s="112"/>
      <c r="BW78" s="112"/>
      <c r="BX78" s="31" t="s">
        <v>130</v>
      </c>
      <c r="BY78" s="31"/>
      <c r="BZ78" s="31"/>
      <c r="CA78" s="31"/>
      <c r="CB78" s="31"/>
      <c r="CC78" s="31"/>
      <c r="CD78" s="31"/>
      <c r="CE78" s="31"/>
      <c r="CF78" s="31" t="s">
        <v>131</v>
      </c>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29"/>
      <c r="DG78" s="29"/>
      <c r="DH78" s="29"/>
      <c r="DI78" s="29"/>
      <c r="DJ78" s="29"/>
      <c r="DK78" s="29"/>
      <c r="DL78" s="29"/>
      <c r="DM78" s="29"/>
      <c r="DN78" s="29"/>
      <c r="DO78" s="29"/>
      <c r="DP78" s="29"/>
      <c r="DQ78" s="29"/>
      <c r="DR78" s="29"/>
      <c r="DS78" s="29"/>
      <c r="DT78" s="29"/>
      <c r="DU78" s="29"/>
      <c r="DV78" s="29"/>
      <c r="DW78" s="29"/>
      <c r="DX78" s="29"/>
      <c r="DY78" s="29"/>
      <c r="DZ78" s="29"/>
      <c r="EA78" s="29"/>
      <c r="EB78" s="29"/>
      <c r="EC78" s="29"/>
      <c r="ED78" s="29"/>
      <c r="EE78" s="29"/>
      <c r="EF78" s="29"/>
      <c r="EG78" s="29"/>
      <c r="EH78" s="29"/>
      <c r="EI78" s="29"/>
      <c r="EJ78" s="29"/>
      <c r="EK78" s="29"/>
      <c r="EL78" s="29"/>
      <c r="EM78" s="29"/>
      <c r="EN78" s="29"/>
      <c r="EO78" s="29"/>
      <c r="EP78" s="29"/>
      <c r="EQ78" s="29"/>
      <c r="ER78" s="29"/>
      <c r="ES78" s="29" t="s">
        <v>38</v>
      </c>
      <c r="ET78" s="29"/>
      <c r="EU78" s="29"/>
      <c r="EV78" s="29"/>
      <c r="EW78" s="29"/>
      <c r="EX78" s="29"/>
      <c r="EY78" s="29"/>
      <c r="EZ78" s="29"/>
      <c r="FA78" s="29"/>
      <c r="FB78" s="29"/>
      <c r="FC78" s="29"/>
      <c r="FD78" s="29"/>
      <c r="FE78" s="29"/>
    </row>
    <row r="79" spans="1:161" ht="18.75" customHeight="1">
      <c r="A79" s="113" t="s">
        <v>132</v>
      </c>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c r="AO79" s="114"/>
      <c r="AP79" s="114"/>
      <c r="AQ79" s="114"/>
      <c r="AR79" s="114"/>
      <c r="AS79" s="114"/>
      <c r="AT79" s="114"/>
      <c r="AU79" s="114"/>
      <c r="AV79" s="114"/>
      <c r="AW79" s="114"/>
      <c r="AX79" s="114"/>
      <c r="AY79" s="114"/>
      <c r="AZ79" s="114"/>
      <c r="BA79" s="114"/>
      <c r="BB79" s="114"/>
      <c r="BC79" s="114"/>
      <c r="BD79" s="114"/>
      <c r="BE79" s="114"/>
      <c r="BF79" s="114"/>
      <c r="BG79" s="114"/>
      <c r="BH79" s="114"/>
      <c r="BI79" s="114"/>
      <c r="BJ79" s="114"/>
      <c r="BK79" s="114"/>
      <c r="BL79" s="114"/>
      <c r="BM79" s="114"/>
      <c r="BN79" s="114"/>
      <c r="BO79" s="114"/>
      <c r="BP79" s="114"/>
      <c r="BQ79" s="114"/>
      <c r="BR79" s="114"/>
      <c r="BS79" s="114"/>
      <c r="BT79" s="114"/>
      <c r="BU79" s="114"/>
      <c r="BV79" s="114"/>
      <c r="BW79" s="114"/>
      <c r="BX79" s="31" t="s">
        <v>133</v>
      </c>
      <c r="BY79" s="31"/>
      <c r="BZ79" s="31"/>
      <c r="CA79" s="31"/>
      <c r="CB79" s="31"/>
      <c r="CC79" s="31"/>
      <c r="CD79" s="31"/>
      <c r="CE79" s="31"/>
      <c r="CF79" s="31" t="s">
        <v>38</v>
      </c>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29"/>
      <c r="DG79" s="29"/>
      <c r="DH79" s="29"/>
      <c r="DI79" s="29"/>
      <c r="DJ79" s="29"/>
      <c r="DK79" s="29"/>
      <c r="DL79" s="29"/>
      <c r="DM79" s="29"/>
      <c r="DN79" s="29"/>
      <c r="DO79" s="29"/>
      <c r="DP79" s="29"/>
      <c r="DQ79" s="29"/>
      <c r="DR79" s="29"/>
      <c r="DS79" s="29"/>
      <c r="DT79" s="29"/>
      <c r="DU79" s="29"/>
      <c r="DV79" s="29"/>
      <c r="DW79" s="29"/>
      <c r="DX79" s="29"/>
      <c r="DY79" s="29"/>
      <c r="DZ79" s="29"/>
      <c r="EA79" s="29"/>
      <c r="EB79" s="29"/>
      <c r="EC79" s="29"/>
      <c r="ED79" s="29"/>
      <c r="EE79" s="29"/>
      <c r="EF79" s="29"/>
      <c r="EG79" s="29"/>
      <c r="EH79" s="29"/>
      <c r="EI79" s="29"/>
      <c r="EJ79" s="29"/>
      <c r="EK79" s="29"/>
      <c r="EL79" s="29"/>
      <c r="EM79" s="29"/>
      <c r="EN79" s="29"/>
      <c r="EO79" s="29"/>
      <c r="EP79" s="29"/>
      <c r="EQ79" s="29"/>
      <c r="ER79" s="29"/>
      <c r="ES79" s="29" t="s">
        <v>38</v>
      </c>
      <c r="ET79" s="29"/>
      <c r="EU79" s="29"/>
      <c r="EV79" s="29"/>
      <c r="EW79" s="29"/>
      <c r="EX79" s="29"/>
      <c r="EY79" s="29"/>
      <c r="EZ79" s="29"/>
      <c r="FA79" s="29"/>
      <c r="FB79" s="29"/>
      <c r="FC79" s="29"/>
      <c r="FD79" s="29"/>
      <c r="FE79" s="29"/>
    </row>
    <row r="80" spans="1:161" ht="26.25" customHeight="1">
      <c r="A80" s="117" t="s">
        <v>134</v>
      </c>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c r="AO80" s="112"/>
      <c r="AP80" s="112"/>
      <c r="AQ80" s="112"/>
      <c r="AR80" s="112"/>
      <c r="AS80" s="112"/>
      <c r="AT80" s="112"/>
      <c r="AU80" s="112"/>
      <c r="AV80" s="112"/>
      <c r="AW80" s="112"/>
      <c r="AX80" s="112"/>
      <c r="AY80" s="112"/>
      <c r="AZ80" s="112"/>
      <c r="BA80" s="112"/>
      <c r="BB80" s="112"/>
      <c r="BC80" s="112"/>
      <c r="BD80" s="112"/>
      <c r="BE80" s="112"/>
      <c r="BF80" s="112"/>
      <c r="BG80" s="112"/>
      <c r="BH80" s="112"/>
      <c r="BI80" s="112"/>
      <c r="BJ80" s="112"/>
      <c r="BK80" s="112"/>
      <c r="BL80" s="112"/>
      <c r="BM80" s="112"/>
      <c r="BN80" s="112"/>
      <c r="BO80" s="112"/>
      <c r="BP80" s="112"/>
      <c r="BQ80" s="112"/>
      <c r="BR80" s="112"/>
      <c r="BS80" s="112"/>
      <c r="BT80" s="112"/>
      <c r="BU80" s="112"/>
      <c r="BV80" s="112"/>
      <c r="BW80" s="112"/>
      <c r="BX80" s="31" t="s">
        <v>135</v>
      </c>
      <c r="BY80" s="31"/>
      <c r="BZ80" s="31"/>
      <c r="CA80" s="31"/>
      <c r="CB80" s="31"/>
      <c r="CC80" s="31"/>
      <c r="CD80" s="31"/>
      <c r="CE80" s="31"/>
      <c r="CF80" s="31" t="s">
        <v>136</v>
      </c>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29"/>
      <c r="DG80" s="29"/>
      <c r="DH80" s="29"/>
      <c r="DI80" s="29"/>
      <c r="DJ80" s="29"/>
      <c r="DK80" s="29"/>
      <c r="DL80" s="29"/>
      <c r="DM80" s="29"/>
      <c r="DN80" s="29"/>
      <c r="DO80" s="29"/>
      <c r="DP80" s="29"/>
      <c r="DQ80" s="29"/>
      <c r="DR80" s="29"/>
      <c r="DS80" s="29"/>
      <c r="DT80" s="29"/>
      <c r="DU80" s="29"/>
      <c r="DV80" s="29"/>
      <c r="DW80" s="29"/>
      <c r="DX80" s="29"/>
      <c r="DY80" s="29"/>
      <c r="DZ80" s="29"/>
      <c r="EA80" s="29"/>
      <c r="EB80" s="29"/>
      <c r="EC80" s="29"/>
      <c r="ED80" s="29"/>
      <c r="EE80" s="29"/>
      <c r="EF80" s="29"/>
      <c r="EG80" s="29"/>
      <c r="EH80" s="29"/>
      <c r="EI80" s="29"/>
      <c r="EJ80" s="29"/>
      <c r="EK80" s="29"/>
      <c r="EL80" s="29"/>
      <c r="EM80" s="29"/>
      <c r="EN80" s="29"/>
      <c r="EO80" s="29"/>
      <c r="EP80" s="29"/>
      <c r="EQ80" s="29"/>
      <c r="ER80" s="29"/>
      <c r="ES80" s="29" t="s">
        <v>38</v>
      </c>
      <c r="ET80" s="29"/>
      <c r="EU80" s="29"/>
      <c r="EV80" s="29"/>
      <c r="EW80" s="29"/>
      <c r="EX80" s="29"/>
      <c r="EY80" s="29"/>
      <c r="EZ80" s="29"/>
      <c r="FA80" s="29"/>
      <c r="FB80" s="29"/>
      <c r="FC80" s="29"/>
      <c r="FD80" s="29"/>
      <c r="FE80" s="29"/>
    </row>
    <row r="81" spans="1:161" ht="18" customHeight="1">
      <c r="A81" s="113" t="s">
        <v>238</v>
      </c>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c r="AO81" s="114"/>
      <c r="AP81" s="114"/>
      <c r="AQ81" s="114"/>
      <c r="AR81" s="114"/>
      <c r="AS81" s="114"/>
      <c r="AT81" s="114"/>
      <c r="AU81" s="114"/>
      <c r="AV81" s="114"/>
      <c r="AW81" s="114"/>
      <c r="AX81" s="114"/>
      <c r="AY81" s="114"/>
      <c r="AZ81" s="114"/>
      <c r="BA81" s="114"/>
      <c r="BB81" s="114"/>
      <c r="BC81" s="114"/>
      <c r="BD81" s="114"/>
      <c r="BE81" s="114"/>
      <c r="BF81" s="114"/>
      <c r="BG81" s="114"/>
      <c r="BH81" s="114"/>
      <c r="BI81" s="114"/>
      <c r="BJ81" s="114"/>
      <c r="BK81" s="114"/>
      <c r="BL81" s="114"/>
      <c r="BM81" s="114"/>
      <c r="BN81" s="114"/>
      <c r="BO81" s="114"/>
      <c r="BP81" s="114"/>
      <c r="BQ81" s="114"/>
      <c r="BR81" s="114"/>
      <c r="BS81" s="114"/>
      <c r="BT81" s="114"/>
      <c r="BU81" s="114"/>
      <c r="BV81" s="114"/>
      <c r="BW81" s="114"/>
      <c r="BX81" s="31" t="s">
        <v>137</v>
      </c>
      <c r="BY81" s="31"/>
      <c r="BZ81" s="31"/>
      <c r="CA81" s="31"/>
      <c r="CB81" s="31"/>
      <c r="CC81" s="31"/>
      <c r="CD81" s="31"/>
      <c r="CE81" s="31"/>
      <c r="CF81" s="31" t="s">
        <v>38</v>
      </c>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124">
        <f>SUM(DF82:DR110)</f>
        <v>21628419.91</v>
      </c>
      <c r="DG81" s="124"/>
      <c r="DH81" s="124"/>
      <c r="DI81" s="124"/>
      <c r="DJ81" s="124"/>
      <c r="DK81" s="124"/>
      <c r="DL81" s="124"/>
      <c r="DM81" s="124"/>
      <c r="DN81" s="124"/>
      <c r="DO81" s="124"/>
      <c r="DP81" s="124"/>
      <c r="DQ81" s="124"/>
      <c r="DR81" s="124"/>
      <c r="DS81" s="124">
        <f>SUM(DS82:EE110)</f>
        <v>13585500</v>
      </c>
      <c r="DT81" s="124"/>
      <c r="DU81" s="124"/>
      <c r="DV81" s="124"/>
      <c r="DW81" s="124"/>
      <c r="DX81" s="124"/>
      <c r="DY81" s="124"/>
      <c r="DZ81" s="124"/>
      <c r="EA81" s="124"/>
      <c r="EB81" s="124"/>
      <c r="EC81" s="124"/>
      <c r="ED81" s="124"/>
      <c r="EE81" s="124"/>
      <c r="EF81" s="124">
        <f>SUM(EF82:ER110)</f>
        <v>13585500</v>
      </c>
      <c r="EG81" s="124"/>
      <c r="EH81" s="124"/>
      <c r="EI81" s="124"/>
      <c r="EJ81" s="124"/>
      <c r="EK81" s="124"/>
      <c r="EL81" s="124"/>
      <c r="EM81" s="124"/>
      <c r="EN81" s="124"/>
      <c r="EO81" s="124"/>
      <c r="EP81" s="124"/>
      <c r="EQ81" s="124"/>
      <c r="ER81" s="124"/>
      <c r="ES81" s="88">
        <f>SUM(ES82:FE110)</f>
        <v>0</v>
      </c>
      <c r="ET81" s="88"/>
      <c r="EU81" s="88"/>
      <c r="EV81" s="88"/>
      <c r="EW81" s="88"/>
      <c r="EX81" s="88"/>
      <c r="EY81" s="88"/>
      <c r="EZ81" s="88"/>
      <c r="FA81" s="88"/>
      <c r="FB81" s="88"/>
      <c r="FC81" s="88"/>
      <c r="FD81" s="88"/>
      <c r="FE81" s="88"/>
    </row>
    <row r="82" spans="1:161" ht="25.5" customHeight="1">
      <c r="A82" s="117" t="s">
        <v>138</v>
      </c>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12"/>
      <c r="AY82" s="112"/>
      <c r="AZ82" s="112"/>
      <c r="BA82" s="112"/>
      <c r="BB82" s="112"/>
      <c r="BC82" s="112"/>
      <c r="BD82" s="112"/>
      <c r="BE82" s="112"/>
      <c r="BF82" s="112"/>
      <c r="BG82" s="112"/>
      <c r="BH82" s="112"/>
      <c r="BI82" s="112"/>
      <c r="BJ82" s="112"/>
      <c r="BK82" s="112"/>
      <c r="BL82" s="112"/>
      <c r="BM82" s="112"/>
      <c r="BN82" s="112"/>
      <c r="BO82" s="112"/>
      <c r="BP82" s="112"/>
      <c r="BQ82" s="112"/>
      <c r="BR82" s="112"/>
      <c r="BS82" s="112"/>
      <c r="BT82" s="112"/>
      <c r="BU82" s="112"/>
      <c r="BV82" s="112"/>
      <c r="BW82" s="112"/>
      <c r="BX82" s="31" t="s">
        <v>139</v>
      </c>
      <c r="BY82" s="31"/>
      <c r="BZ82" s="31"/>
      <c r="CA82" s="31"/>
      <c r="CB82" s="31"/>
      <c r="CC82" s="31"/>
      <c r="CD82" s="31"/>
      <c r="CE82" s="31"/>
      <c r="CF82" s="31" t="s">
        <v>140</v>
      </c>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row>
    <row r="83" spans="1:161" ht="15" customHeight="1">
      <c r="A83" s="117" t="s">
        <v>141</v>
      </c>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c r="AO83" s="112"/>
      <c r="AP83" s="112"/>
      <c r="AQ83" s="112"/>
      <c r="AR83" s="112"/>
      <c r="AS83" s="112"/>
      <c r="AT83" s="112"/>
      <c r="AU83" s="112"/>
      <c r="AV83" s="112"/>
      <c r="AW83" s="112"/>
      <c r="AX83" s="112"/>
      <c r="AY83" s="112"/>
      <c r="AZ83" s="112"/>
      <c r="BA83" s="112"/>
      <c r="BB83" s="112"/>
      <c r="BC83" s="112"/>
      <c r="BD83" s="112"/>
      <c r="BE83" s="112"/>
      <c r="BF83" s="112"/>
      <c r="BG83" s="112"/>
      <c r="BH83" s="112"/>
      <c r="BI83" s="112"/>
      <c r="BJ83" s="112"/>
      <c r="BK83" s="112"/>
      <c r="BL83" s="112"/>
      <c r="BM83" s="112"/>
      <c r="BN83" s="112"/>
      <c r="BO83" s="112"/>
      <c r="BP83" s="112"/>
      <c r="BQ83" s="112"/>
      <c r="BR83" s="112"/>
      <c r="BS83" s="112"/>
      <c r="BT83" s="112"/>
      <c r="BU83" s="112"/>
      <c r="BV83" s="112"/>
      <c r="BW83" s="112"/>
      <c r="BX83" s="31" t="s">
        <v>142</v>
      </c>
      <c r="BY83" s="31"/>
      <c r="BZ83" s="31"/>
      <c r="CA83" s="31"/>
      <c r="CB83" s="31"/>
      <c r="CC83" s="31"/>
      <c r="CD83" s="31"/>
      <c r="CE83" s="31"/>
      <c r="CF83" s="31" t="s">
        <v>143</v>
      </c>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29"/>
      <c r="DG83" s="29"/>
      <c r="DH83" s="29"/>
      <c r="DI83" s="29"/>
      <c r="DJ83" s="29"/>
      <c r="DK83" s="29"/>
      <c r="DL83" s="29"/>
      <c r="DM83" s="29"/>
      <c r="DN83" s="29"/>
      <c r="DO83" s="29"/>
      <c r="DP83" s="29"/>
      <c r="DQ83" s="29"/>
      <c r="DR83" s="29"/>
      <c r="DS83" s="29"/>
      <c r="DT83" s="29"/>
      <c r="DU83" s="29"/>
      <c r="DV83" s="29"/>
      <c r="DW83" s="29"/>
      <c r="DX83" s="29"/>
      <c r="DY83" s="29"/>
      <c r="DZ83" s="29"/>
      <c r="EA83" s="29"/>
      <c r="EB83" s="29"/>
      <c r="EC83" s="29"/>
      <c r="ED83" s="29"/>
      <c r="EE83" s="29"/>
      <c r="EF83" s="29"/>
      <c r="EG83" s="29"/>
      <c r="EH83" s="29"/>
      <c r="EI83" s="29"/>
      <c r="EJ83" s="29"/>
      <c r="EK83" s="29"/>
      <c r="EL83" s="29"/>
      <c r="EM83" s="29"/>
      <c r="EN83" s="29"/>
      <c r="EO83" s="29"/>
      <c r="EP83" s="29"/>
      <c r="EQ83" s="29"/>
      <c r="ER83" s="29"/>
      <c r="ES83" s="29"/>
      <c r="ET83" s="29"/>
      <c r="EU83" s="29"/>
      <c r="EV83" s="29"/>
      <c r="EW83" s="29"/>
      <c r="EX83" s="29"/>
      <c r="EY83" s="29"/>
      <c r="EZ83" s="29"/>
      <c r="FA83" s="29"/>
      <c r="FB83" s="29"/>
      <c r="FC83" s="29"/>
      <c r="FD83" s="29"/>
      <c r="FE83" s="29"/>
    </row>
    <row r="84" spans="1:161" ht="18" customHeight="1">
      <c r="A84" s="117" t="s">
        <v>144</v>
      </c>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c r="AO84" s="112"/>
      <c r="AP84" s="112"/>
      <c r="AQ84" s="112"/>
      <c r="AR84" s="112"/>
      <c r="AS84" s="112"/>
      <c r="AT84" s="112"/>
      <c r="AU84" s="112"/>
      <c r="AV84" s="112"/>
      <c r="AW84" s="112"/>
      <c r="AX84" s="112"/>
      <c r="AY84" s="112"/>
      <c r="AZ84" s="112"/>
      <c r="BA84" s="112"/>
      <c r="BB84" s="112"/>
      <c r="BC84" s="112"/>
      <c r="BD84" s="112"/>
      <c r="BE84" s="112"/>
      <c r="BF84" s="112"/>
      <c r="BG84" s="112"/>
      <c r="BH84" s="112"/>
      <c r="BI84" s="112"/>
      <c r="BJ84" s="112"/>
      <c r="BK84" s="112"/>
      <c r="BL84" s="112"/>
      <c r="BM84" s="112"/>
      <c r="BN84" s="112"/>
      <c r="BO84" s="112"/>
      <c r="BP84" s="112"/>
      <c r="BQ84" s="112"/>
      <c r="BR84" s="112"/>
      <c r="BS84" s="112"/>
      <c r="BT84" s="112"/>
      <c r="BU84" s="112"/>
      <c r="BV84" s="112"/>
      <c r="BW84" s="112"/>
      <c r="BX84" s="31" t="s">
        <v>145</v>
      </c>
      <c r="BY84" s="31"/>
      <c r="BZ84" s="31"/>
      <c r="CA84" s="31"/>
      <c r="CB84" s="31"/>
      <c r="CC84" s="31"/>
      <c r="CD84" s="31"/>
      <c r="CE84" s="31"/>
      <c r="CF84" s="31" t="s">
        <v>146</v>
      </c>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29"/>
      <c r="DG84" s="29"/>
      <c r="DH84" s="29"/>
      <c r="DI84" s="29"/>
      <c r="DJ84" s="29"/>
      <c r="DK84" s="29"/>
      <c r="DL84" s="29"/>
      <c r="DM84" s="29"/>
      <c r="DN84" s="29"/>
      <c r="DO84" s="29"/>
      <c r="DP84" s="29"/>
      <c r="DQ84" s="29"/>
      <c r="DR84" s="29"/>
      <c r="DS84" s="29"/>
      <c r="DT84" s="29"/>
      <c r="DU84" s="29"/>
      <c r="DV84" s="29"/>
      <c r="DW84" s="29"/>
      <c r="DX84" s="29"/>
      <c r="DY84" s="29"/>
      <c r="DZ84" s="29"/>
      <c r="EA84" s="29"/>
      <c r="EB84" s="29"/>
      <c r="EC84" s="29"/>
      <c r="ED84" s="29"/>
      <c r="EE84" s="29"/>
      <c r="EF84" s="29"/>
      <c r="EG84" s="29"/>
      <c r="EH84" s="29"/>
      <c r="EI84" s="29"/>
      <c r="EJ84" s="29"/>
      <c r="EK84" s="29"/>
      <c r="EL84" s="29"/>
      <c r="EM84" s="29"/>
      <c r="EN84" s="29"/>
      <c r="EO84" s="29"/>
      <c r="EP84" s="29"/>
      <c r="EQ84" s="29"/>
      <c r="ER84" s="29"/>
      <c r="ES84" s="29"/>
      <c r="ET84" s="29"/>
      <c r="EU84" s="29"/>
      <c r="EV84" s="29"/>
      <c r="EW84" s="29"/>
      <c r="EX84" s="29"/>
      <c r="EY84" s="29"/>
      <c r="EZ84" s="29"/>
      <c r="FA84" s="29"/>
      <c r="FB84" s="29"/>
      <c r="FC84" s="29"/>
      <c r="FD84" s="29"/>
      <c r="FE84" s="29"/>
    </row>
    <row r="85" spans="1:161" ht="17.25" customHeight="1">
      <c r="A85" s="98" t="s">
        <v>147</v>
      </c>
      <c r="B85" s="99"/>
      <c r="C85" s="99"/>
      <c r="D85" s="99"/>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99"/>
      <c r="AN85" s="99"/>
      <c r="AO85" s="99"/>
      <c r="AP85" s="99"/>
      <c r="AQ85" s="99"/>
      <c r="AR85" s="99"/>
      <c r="AS85" s="99"/>
      <c r="AT85" s="99"/>
      <c r="AU85" s="99"/>
      <c r="AV85" s="99"/>
      <c r="AW85" s="99"/>
      <c r="AX85" s="99"/>
      <c r="AY85" s="99"/>
      <c r="AZ85" s="99"/>
      <c r="BA85" s="99"/>
      <c r="BB85" s="99"/>
      <c r="BC85" s="99"/>
      <c r="BD85" s="99"/>
      <c r="BE85" s="99"/>
      <c r="BF85" s="99"/>
      <c r="BG85" s="99"/>
      <c r="BH85" s="99"/>
      <c r="BI85" s="99"/>
      <c r="BJ85" s="99"/>
      <c r="BK85" s="99"/>
      <c r="BL85" s="99"/>
      <c r="BM85" s="99"/>
      <c r="BN85" s="99"/>
      <c r="BO85" s="99"/>
      <c r="BP85" s="99"/>
      <c r="BQ85" s="99"/>
      <c r="BR85" s="99"/>
      <c r="BS85" s="99"/>
      <c r="BT85" s="99"/>
      <c r="BU85" s="99"/>
      <c r="BV85" s="99"/>
      <c r="BW85" s="99"/>
      <c r="BX85" s="31" t="s">
        <v>148</v>
      </c>
      <c r="BY85" s="31"/>
      <c r="BZ85" s="31"/>
      <c r="CA85" s="31"/>
      <c r="CB85" s="31"/>
      <c r="CC85" s="31"/>
      <c r="CD85" s="31"/>
      <c r="CE85" s="31"/>
      <c r="CF85" s="31" t="s">
        <v>149</v>
      </c>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90"/>
      <c r="DG85" s="90"/>
      <c r="DH85" s="90"/>
      <c r="DI85" s="90"/>
      <c r="DJ85" s="90"/>
      <c r="DK85" s="90"/>
      <c r="DL85" s="90"/>
      <c r="DM85" s="90"/>
      <c r="DN85" s="90"/>
      <c r="DO85" s="90"/>
      <c r="DP85" s="90"/>
      <c r="DQ85" s="90"/>
      <c r="DR85" s="90"/>
      <c r="DS85" s="90"/>
      <c r="DT85" s="90"/>
      <c r="DU85" s="90"/>
      <c r="DV85" s="90"/>
      <c r="DW85" s="90"/>
      <c r="DX85" s="90"/>
      <c r="DY85" s="90"/>
      <c r="DZ85" s="90"/>
      <c r="EA85" s="90"/>
      <c r="EB85" s="90"/>
      <c r="EC85" s="90"/>
      <c r="ED85" s="90"/>
      <c r="EE85" s="90"/>
      <c r="EF85" s="90"/>
      <c r="EG85" s="90"/>
      <c r="EH85" s="90"/>
      <c r="EI85" s="90"/>
      <c r="EJ85" s="90"/>
      <c r="EK85" s="90"/>
      <c r="EL85" s="90"/>
      <c r="EM85" s="90"/>
      <c r="EN85" s="90"/>
      <c r="EO85" s="90"/>
      <c r="EP85" s="90"/>
      <c r="EQ85" s="90"/>
      <c r="ER85" s="90"/>
      <c r="ES85" s="90"/>
      <c r="ET85" s="90"/>
      <c r="EU85" s="90"/>
      <c r="EV85" s="90"/>
      <c r="EW85" s="90"/>
      <c r="EX85" s="90"/>
      <c r="EY85" s="90"/>
      <c r="EZ85" s="90"/>
      <c r="FA85" s="90"/>
      <c r="FB85" s="90"/>
      <c r="FC85" s="90"/>
      <c r="FD85" s="90"/>
      <c r="FE85" s="90"/>
    </row>
    <row r="86" spans="1:161" ht="15.75" customHeight="1">
      <c r="A86" s="32" t="s">
        <v>150</v>
      </c>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1"/>
      <c r="BY86" s="31"/>
      <c r="BZ86" s="31"/>
      <c r="CA86" s="31"/>
      <c r="CB86" s="31"/>
      <c r="CC86" s="31"/>
      <c r="CD86" s="31"/>
      <c r="CE86" s="31"/>
      <c r="CF86" s="31" t="s">
        <v>149</v>
      </c>
      <c r="CG86" s="31"/>
      <c r="CH86" s="31"/>
      <c r="CI86" s="31"/>
      <c r="CJ86" s="31"/>
      <c r="CK86" s="31"/>
      <c r="CL86" s="31"/>
      <c r="CM86" s="31"/>
      <c r="CN86" s="31"/>
      <c r="CO86" s="31"/>
      <c r="CP86" s="31"/>
      <c r="CQ86" s="31"/>
      <c r="CR86" s="31"/>
      <c r="CS86" s="31" t="s">
        <v>253</v>
      </c>
      <c r="CT86" s="31"/>
      <c r="CU86" s="31"/>
      <c r="CV86" s="31"/>
      <c r="CW86" s="31"/>
      <c r="CX86" s="31"/>
      <c r="CY86" s="31"/>
      <c r="CZ86" s="31"/>
      <c r="DA86" s="31"/>
      <c r="DB86" s="31"/>
      <c r="DC86" s="31"/>
      <c r="DD86" s="31"/>
      <c r="DE86" s="31"/>
      <c r="DF86" s="29">
        <v>81000</v>
      </c>
      <c r="DG86" s="29"/>
      <c r="DH86" s="29"/>
      <c r="DI86" s="29"/>
      <c r="DJ86" s="29"/>
      <c r="DK86" s="29"/>
      <c r="DL86" s="29"/>
      <c r="DM86" s="29"/>
      <c r="DN86" s="29"/>
      <c r="DO86" s="29"/>
      <c r="DP86" s="29"/>
      <c r="DQ86" s="29"/>
      <c r="DR86" s="29"/>
      <c r="DS86" s="29">
        <v>81000</v>
      </c>
      <c r="DT86" s="29"/>
      <c r="DU86" s="29"/>
      <c r="DV86" s="29"/>
      <c r="DW86" s="29"/>
      <c r="DX86" s="29"/>
      <c r="DY86" s="29"/>
      <c r="DZ86" s="29"/>
      <c r="EA86" s="29"/>
      <c r="EB86" s="29"/>
      <c r="EC86" s="29"/>
      <c r="ED86" s="29"/>
      <c r="EE86" s="29"/>
      <c r="EF86" s="29">
        <v>81000</v>
      </c>
      <c r="EG86" s="29"/>
      <c r="EH86" s="29"/>
      <c r="EI86" s="29"/>
      <c r="EJ86" s="29"/>
      <c r="EK86" s="29"/>
      <c r="EL86" s="29"/>
      <c r="EM86" s="29"/>
      <c r="EN86" s="29"/>
      <c r="EO86" s="29"/>
      <c r="EP86" s="29"/>
      <c r="EQ86" s="29"/>
      <c r="ER86" s="29"/>
      <c r="ES86" s="29"/>
      <c r="ET86" s="29"/>
      <c r="EU86" s="29"/>
      <c r="EV86" s="29"/>
      <c r="EW86" s="29"/>
      <c r="EX86" s="29"/>
      <c r="EY86" s="29"/>
      <c r="EZ86" s="29"/>
      <c r="FA86" s="29"/>
      <c r="FB86" s="29"/>
      <c r="FC86" s="29"/>
      <c r="FD86" s="29"/>
      <c r="FE86" s="29"/>
    </row>
    <row r="87" spans="1:161" ht="17.25" customHeight="1">
      <c r="A87" s="32" t="s">
        <v>255</v>
      </c>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29"/>
      <c r="DG87" s="29"/>
      <c r="DH87" s="29"/>
      <c r="DI87" s="29"/>
      <c r="DJ87" s="29"/>
      <c r="DK87" s="29"/>
      <c r="DL87" s="29"/>
      <c r="DM87" s="29"/>
      <c r="DN87" s="29"/>
      <c r="DO87" s="29"/>
      <c r="DP87" s="29"/>
      <c r="DQ87" s="29"/>
      <c r="DR87" s="29"/>
      <c r="DS87" s="29"/>
      <c r="DT87" s="29"/>
      <c r="DU87" s="29"/>
      <c r="DV87" s="29"/>
      <c r="DW87" s="29"/>
      <c r="DX87" s="29"/>
      <c r="DY87" s="29"/>
      <c r="DZ87" s="29"/>
      <c r="EA87" s="29"/>
      <c r="EB87" s="29"/>
      <c r="EC87" s="29"/>
      <c r="ED87" s="29"/>
      <c r="EE87" s="29"/>
      <c r="EF87" s="29"/>
      <c r="EG87" s="29"/>
      <c r="EH87" s="29"/>
      <c r="EI87" s="29"/>
      <c r="EJ87" s="29"/>
      <c r="EK87" s="29"/>
      <c r="EL87" s="29"/>
      <c r="EM87" s="29"/>
      <c r="EN87" s="29"/>
      <c r="EO87" s="29"/>
      <c r="EP87" s="29"/>
      <c r="EQ87" s="29"/>
      <c r="ER87" s="29"/>
      <c r="ES87" s="29"/>
      <c r="ET87" s="29"/>
      <c r="EU87" s="29"/>
      <c r="EV87" s="29"/>
      <c r="EW87" s="29"/>
      <c r="EX87" s="29"/>
      <c r="EY87" s="29"/>
      <c r="EZ87" s="29"/>
      <c r="FA87" s="29"/>
      <c r="FB87" s="29"/>
      <c r="FC87" s="29"/>
      <c r="FD87" s="29"/>
      <c r="FE87" s="29"/>
    </row>
    <row r="88" spans="1:161" ht="16.5" customHeight="1">
      <c r="A88" s="32" t="s">
        <v>256</v>
      </c>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1"/>
      <c r="BY88" s="31"/>
      <c r="BZ88" s="31"/>
      <c r="CA88" s="31"/>
      <c r="CB88" s="31"/>
      <c r="CC88" s="31"/>
      <c r="CD88" s="31"/>
      <c r="CE88" s="31"/>
      <c r="CF88" s="31" t="s">
        <v>149</v>
      </c>
      <c r="CG88" s="31"/>
      <c r="CH88" s="31"/>
      <c r="CI88" s="31"/>
      <c r="CJ88" s="31"/>
      <c r="CK88" s="31"/>
      <c r="CL88" s="31"/>
      <c r="CM88" s="31"/>
      <c r="CN88" s="31"/>
      <c r="CO88" s="31"/>
      <c r="CP88" s="31"/>
      <c r="CQ88" s="31"/>
      <c r="CR88" s="31"/>
      <c r="CS88" s="31" t="s">
        <v>254</v>
      </c>
      <c r="CT88" s="31"/>
      <c r="CU88" s="31"/>
      <c r="CV88" s="31"/>
      <c r="CW88" s="31"/>
      <c r="CX88" s="31"/>
      <c r="CY88" s="31"/>
      <c r="CZ88" s="31"/>
      <c r="DA88" s="31"/>
      <c r="DB88" s="31"/>
      <c r="DC88" s="31"/>
      <c r="DD88" s="31"/>
      <c r="DE88" s="31"/>
      <c r="DF88" s="29"/>
      <c r="DG88" s="29"/>
      <c r="DH88" s="29"/>
      <c r="DI88" s="29"/>
      <c r="DJ88" s="29"/>
      <c r="DK88" s="29"/>
      <c r="DL88" s="29"/>
      <c r="DM88" s="29"/>
      <c r="DN88" s="29"/>
      <c r="DO88" s="29"/>
      <c r="DP88" s="29"/>
      <c r="DQ88" s="29"/>
      <c r="DR88" s="29"/>
      <c r="DS88" s="29"/>
      <c r="DT88" s="29"/>
      <c r="DU88" s="29"/>
      <c r="DV88" s="29"/>
      <c r="DW88" s="29"/>
      <c r="DX88" s="29"/>
      <c r="DY88" s="29"/>
      <c r="DZ88" s="29"/>
      <c r="EA88" s="29"/>
      <c r="EB88" s="29"/>
      <c r="EC88" s="29"/>
      <c r="ED88" s="29"/>
      <c r="EE88" s="29"/>
      <c r="EF88" s="29"/>
      <c r="EG88" s="29"/>
      <c r="EH88" s="29"/>
      <c r="EI88" s="29"/>
      <c r="EJ88" s="29"/>
      <c r="EK88" s="29"/>
      <c r="EL88" s="29"/>
      <c r="EM88" s="29"/>
      <c r="EN88" s="29"/>
      <c r="EO88" s="29"/>
      <c r="EP88" s="29"/>
      <c r="EQ88" s="29"/>
      <c r="ER88" s="29"/>
      <c r="ES88" s="29"/>
      <c r="ET88" s="29"/>
      <c r="EU88" s="29"/>
      <c r="EV88" s="29"/>
      <c r="EW88" s="29"/>
      <c r="EX88" s="29"/>
      <c r="EY88" s="29"/>
      <c r="EZ88" s="29"/>
      <c r="FA88" s="29"/>
      <c r="FB88" s="29"/>
      <c r="FC88" s="29"/>
      <c r="FD88" s="29"/>
      <c r="FE88" s="29"/>
    </row>
    <row r="89" spans="1:161" ht="16.5" customHeight="1">
      <c r="A89" s="32" t="s">
        <v>313</v>
      </c>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1"/>
      <c r="BY89" s="31"/>
      <c r="BZ89" s="31"/>
      <c r="CA89" s="31"/>
      <c r="CB89" s="31"/>
      <c r="CC89" s="31"/>
      <c r="CD89" s="31"/>
      <c r="CE89" s="31"/>
      <c r="CF89" s="31" t="s">
        <v>149</v>
      </c>
      <c r="CG89" s="31"/>
      <c r="CH89" s="31"/>
      <c r="CI89" s="31"/>
      <c r="CJ89" s="31"/>
      <c r="CK89" s="31"/>
      <c r="CL89" s="31"/>
      <c r="CM89" s="31"/>
      <c r="CN89" s="31"/>
      <c r="CO89" s="31"/>
      <c r="CP89" s="31"/>
      <c r="CQ89" s="31"/>
      <c r="CR89" s="31"/>
      <c r="CS89" s="31" t="s">
        <v>257</v>
      </c>
      <c r="CT89" s="31"/>
      <c r="CU89" s="31"/>
      <c r="CV89" s="31"/>
      <c r="CW89" s="31"/>
      <c r="CX89" s="31"/>
      <c r="CY89" s="31"/>
      <c r="CZ89" s="31"/>
      <c r="DA89" s="31"/>
      <c r="DB89" s="31"/>
      <c r="DC89" s="31"/>
      <c r="DD89" s="31"/>
      <c r="DE89" s="31"/>
      <c r="DF89" s="33"/>
      <c r="DG89" s="33"/>
      <c r="DH89" s="33"/>
      <c r="DI89" s="33"/>
      <c r="DJ89" s="33"/>
      <c r="DK89" s="33"/>
      <c r="DL89" s="33"/>
      <c r="DM89" s="33"/>
      <c r="DN89" s="33"/>
      <c r="DO89" s="33"/>
      <c r="DP89" s="33"/>
      <c r="DQ89" s="33"/>
      <c r="DR89" s="33"/>
      <c r="DS89" s="33"/>
      <c r="DT89" s="33"/>
      <c r="DU89" s="33"/>
      <c r="DV89" s="33"/>
      <c r="DW89" s="33"/>
      <c r="DX89" s="33"/>
      <c r="DY89" s="33"/>
      <c r="DZ89" s="33"/>
      <c r="EA89" s="33"/>
      <c r="EB89" s="33"/>
      <c r="EC89" s="33"/>
      <c r="ED89" s="33"/>
      <c r="EE89" s="33"/>
      <c r="EF89" s="33"/>
      <c r="EG89" s="33"/>
      <c r="EH89" s="33"/>
      <c r="EI89" s="33"/>
      <c r="EJ89" s="33"/>
      <c r="EK89" s="33"/>
      <c r="EL89" s="33"/>
      <c r="EM89" s="33"/>
      <c r="EN89" s="33"/>
      <c r="EO89" s="33"/>
      <c r="EP89" s="33"/>
      <c r="EQ89" s="33"/>
      <c r="ER89" s="33"/>
      <c r="ES89" s="29"/>
      <c r="ET89" s="29"/>
      <c r="EU89" s="29"/>
      <c r="EV89" s="29"/>
      <c r="EW89" s="29"/>
      <c r="EX89" s="29"/>
      <c r="EY89" s="29"/>
      <c r="EZ89" s="29"/>
      <c r="FA89" s="29"/>
      <c r="FB89" s="29"/>
      <c r="FC89" s="29"/>
      <c r="FD89" s="29"/>
      <c r="FE89" s="29"/>
    </row>
    <row r="90" spans="1:161" ht="16.5" customHeight="1">
      <c r="A90" s="85" t="s">
        <v>314</v>
      </c>
      <c r="B90" s="85"/>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85"/>
      <c r="AN90" s="85"/>
      <c r="AO90" s="85"/>
      <c r="AP90" s="85"/>
      <c r="AQ90" s="85"/>
      <c r="AR90" s="85"/>
      <c r="AS90" s="85"/>
      <c r="AT90" s="85"/>
      <c r="AU90" s="85"/>
      <c r="AV90" s="85"/>
      <c r="AW90" s="85"/>
      <c r="AX90" s="85"/>
      <c r="AY90" s="85"/>
      <c r="AZ90" s="85"/>
      <c r="BA90" s="85"/>
      <c r="BB90" s="85"/>
      <c r="BC90" s="85"/>
      <c r="BD90" s="85"/>
      <c r="BE90" s="85"/>
      <c r="BF90" s="85"/>
      <c r="BG90" s="85"/>
      <c r="BH90" s="85"/>
      <c r="BI90" s="85"/>
      <c r="BJ90" s="85"/>
      <c r="BK90" s="85"/>
      <c r="BL90" s="85"/>
      <c r="BM90" s="85"/>
      <c r="BN90" s="85"/>
      <c r="BO90" s="85"/>
      <c r="BP90" s="85"/>
      <c r="BQ90" s="85"/>
      <c r="BR90" s="85"/>
      <c r="BS90" s="85"/>
      <c r="BT90" s="85"/>
      <c r="BU90" s="85"/>
      <c r="BV90" s="85"/>
      <c r="BW90" s="85"/>
      <c r="BX90" s="31"/>
      <c r="BY90" s="31"/>
      <c r="BZ90" s="31"/>
      <c r="CA90" s="31"/>
      <c r="CB90" s="31"/>
      <c r="CC90" s="31"/>
      <c r="CD90" s="31"/>
      <c r="CE90" s="31"/>
      <c r="CF90" s="31" t="s">
        <v>149</v>
      </c>
      <c r="CG90" s="31"/>
      <c r="CH90" s="31"/>
      <c r="CI90" s="31"/>
      <c r="CJ90" s="31"/>
      <c r="CK90" s="31"/>
      <c r="CL90" s="31"/>
      <c r="CM90" s="31"/>
      <c r="CN90" s="31"/>
      <c r="CO90" s="31"/>
      <c r="CP90" s="31"/>
      <c r="CQ90" s="31"/>
      <c r="CR90" s="31"/>
      <c r="CS90" s="31" t="s">
        <v>257</v>
      </c>
      <c r="CT90" s="31"/>
      <c r="CU90" s="31"/>
      <c r="CV90" s="31"/>
      <c r="CW90" s="31"/>
      <c r="CX90" s="31"/>
      <c r="CY90" s="31"/>
      <c r="CZ90" s="31"/>
      <c r="DA90" s="31"/>
      <c r="DB90" s="31"/>
      <c r="DC90" s="31"/>
      <c r="DD90" s="31"/>
      <c r="DE90" s="31"/>
      <c r="DF90" s="34">
        <v>99412.65</v>
      </c>
      <c r="DG90" s="34"/>
      <c r="DH90" s="34"/>
      <c r="DI90" s="34"/>
      <c r="DJ90" s="34"/>
      <c r="DK90" s="34"/>
      <c r="DL90" s="34"/>
      <c r="DM90" s="34"/>
      <c r="DN90" s="34"/>
      <c r="DO90" s="34"/>
      <c r="DP90" s="34"/>
      <c r="DQ90" s="34"/>
      <c r="DR90" s="34"/>
      <c r="DS90" s="34">
        <v>99412.65</v>
      </c>
      <c r="DT90" s="34"/>
      <c r="DU90" s="34"/>
      <c r="DV90" s="34"/>
      <c r="DW90" s="34"/>
      <c r="DX90" s="34"/>
      <c r="DY90" s="34"/>
      <c r="DZ90" s="34"/>
      <c r="EA90" s="34"/>
      <c r="EB90" s="34"/>
      <c r="EC90" s="34"/>
      <c r="ED90" s="34"/>
      <c r="EE90" s="34"/>
      <c r="EF90" s="34">
        <v>99412.65</v>
      </c>
      <c r="EG90" s="34"/>
      <c r="EH90" s="34"/>
      <c r="EI90" s="34"/>
      <c r="EJ90" s="34"/>
      <c r="EK90" s="34"/>
      <c r="EL90" s="34"/>
      <c r="EM90" s="34"/>
      <c r="EN90" s="34"/>
      <c r="EO90" s="34"/>
      <c r="EP90" s="34"/>
      <c r="EQ90" s="34"/>
      <c r="ER90" s="34"/>
      <c r="ES90" s="29"/>
      <c r="ET90" s="29"/>
      <c r="EU90" s="29"/>
      <c r="EV90" s="29"/>
      <c r="EW90" s="29"/>
      <c r="EX90" s="29"/>
      <c r="EY90" s="29"/>
      <c r="EZ90" s="29"/>
      <c r="FA90" s="29"/>
      <c r="FB90" s="29"/>
      <c r="FC90" s="29"/>
      <c r="FD90" s="29"/>
      <c r="FE90" s="29"/>
    </row>
    <row r="91" spans="1:161" ht="16.5" customHeight="1">
      <c r="A91" s="85" t="s">
        <v>315</v>
      </c>
      <c r="B91" s="85"/>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c r="AK91" s="85"/>
      <c r="AL91" s="85"/>
      <c r="AM91" s="85"/>
      <c r="AN91" s="85"/>
      <c r="AO91" s="85"/>
      <c r="AP91" s="85"/>
      <c r="AQ91" s="85"/>
      <c r="AR91" s="85"/>
      <c r="AS91" s="85"/>
      <c r="AT91" s="85"/>
      <c r="AU91" s="85"/>
      <c r="AV91" s="85"/>
      <c r="AW91" s="85"/>
      <c r="AX91" s="85"/>
      <c r="AY91" s="85"/>
      <c r="AZ91" s="85"/>
      <c r="BA91" s="85"/>
      <c r="BB91" s="85"/>
      <c r="BC91" s="85"/>
      <c r="BD91" s="85"/>
      <c r="BE91" s="85"/>
      <c r="BF91" s="85"/>
      <c r="BG91" s="85"/>
      <c r="BH91" s="85"/>
      <c r="BI91" s="85"/>
      <c r="BJ91" s="85"/>
      <c r="BK91" s="85"/>
      <c r="BL91" s="85"/>
      <c r="BM91" s="85"/>
      <c r="BN91" s="85"/>
      <c r="BO91" s="85"/>
      <c r="BP91" s="85"/>
      <c r="BQ91" s="85"/>
      <c r="BR91" s="85"/>
      <c r="BS91" s="85"/>
      <c r="BT91" s="85"/>
      <c r="BU91" s="85"/>
      <c r="BV91" s="85"/>
      <c r="BW91" s="85"/>
      <c r="BX91" s="31"/>
      <c r="BY91" s="31"/>
      <c r="BZ91" s="31"/>
      <c r="CA91" s="31"/>
      <c r="CB91" s="31"/>
      <c r="CC91" s="31"/>
      <c r="CD91" s="31"/>
      <c r="CE91" s="31"/>
      <c r="CF91" s="31" t="s">
        <v>149</v>
      </c>
      <c r="CG91" s="31"/>
      <c r="CH91" s="31"/>
      <c r="CI91" s="31"/>
      <c r="CJ91" s="31"/>
      <c r="CK91" s="31"/>
      <c r="CL91" s="31"/>
      <c r="CM91" s="31"/>
      <c r="CN91" s="31"/>
      <c r="CO91" s="31"/>
      <c r="CP91" s="31"/>
      <c r="CQ91" s="31"/>
      <c r="CR91" s="31"/>
      <c r="CS91" s="31" t="s">
        <v>257</v>
      </c>
      <c r="CT91" s="31"/>
      <c r="CU91" s="31"/>
      <c r="CV91" s="31"/>
      <c r="CW91" s="31"/>
      <c r="CX91" s="31"/>
      <c r="CY91" s="31"/>
      <c r="CZ91" s="31"/>
      <c r="DA91" s="31"/>
      <c r="DB91" s="31"/>
      <c r="DC91" s="31"/>
      <c r="DD91" s="31"/>
      <c r="DE91" s="31"/>
      <c r="DF91" s="34">
        <v>41500.2</v>
      </c>
      <c r="DG91" s="34"/>
      <c r="DH91" s="34"/>
      <c r="DI91" s="34"/>
      <c r="DJ91" s="34"/>
      <c r="DK91" s="34"/>
      <c r="DL91" s="34"/>
      <c r="DM91" s="34"/>
      <c r="DN91" s="34"/>
      <c r="DO91" s="34"/>
      <c r="DP91" s="34"/>
      <c r="DQ91" s="34"/>
      <c r="DR91" s="34"/>
      <c r="DS91" s="34">
        <v>41500.2</v>
      </c>
      <c r="DT91" s="34"/>
      <c r="DU91" s="34"/>
      <c r="DV91" s="34"/>
      <c r="DW91" s="34"/>
      <c r="DX91" s="34"/>
      <c r="DY91" s="34"/>
      <c r="DZ91" s="34"/>
      <c r="EA91" s="34"/>
      <c r="EB91" s="34"/>
      <c r="EC91" s="34"/>
      <c r="ED91" s="34"/>
      <c r="EE91" s="34"/>
      <c r="EF91" s="34">
        <v>41500.2</v>
      </c>
      <c r="EG91" s="34"/>
      <c r="EH91" s="34"/>
      <c r="EI91" s="34"/>
      <c r="EJ91" s="34"/>
      <c r="EK91" s="34"/>
      <c r="EL91" s="34"/>
      <c r="EM91" s="34"/>
      <c r="EN91" s="34"/>
      <c r="EO91" s="34"/>
      <c r="EP91" s="34"/>
      <c r="EQ91" s="34"/>
      <c r="ER91" s="34"/>
      <c r="ES91" s="29"/>
      <c r="ET91" s="29"/>
      <c r="EU91" s="29"/>
      <c r="EV91" s="29"/>
      <c r="EW91" s="29"/>
      <c r="EX91" s="29"/>
      <c r="EY91" s="29"/>
      <c r="EZ91" s="29"/>
      <c r="FA91" s="29"/>
      <c r="FB91" s="29"/>
      <c r="FC91" s="29"/>
      <c r="FD91" s="29"/>
      <c r="FE91" s="29"/>
    </row>
    <row r="92" spans="1:161" ht="16.5" customHeight="1">
      <c r="A92" s="85" t="s">
        <v>316</v>
      </c>
      <c r="B92" s="85"/>
      <c r="C92" s="85"/>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c r="AM92" s="85"/>
      <c r="AN92" s="85"/>
      <c r="AO92" s="85"/>
      <c r="AP92" s="85"/>
      <c r="AQ92" s="85"/>
      <c r="AR92" s="85"/>
      <c r="AS92" s="85"/>
      <c r="AT92" s="85"/>
      <c r="AU92" s="85"/>
      <c r="AV92" s="85"/>
      <c r="AW92" s="85"/>
      <c r="AX92" s="85"/>
      <c r="AY92" s="85"/>
      <c r="AZ92" s="85"/>
      <c r="BA92" s="85"/>
      <c r="BB92" s="85"/>
      <c r="BC92" s="85"/>
      <c r="BD92" s="85"/>
      <c r="BE92" s="85"/>
      <c r="BF92" s="85"/>
      <c r="BG92" s="85"/>
      <c r="BH92" s="85"/>
      <c r="BI92" s="85"/>
      <c r="BJ92" s="85"/>
      <c r="BK92" s="85"/>
      <c r="BL92" s="85"/>
      <c r="BM92" s="85"/>
      <c r="BN92" s="85"/>
      <c r="BO92" s="85"/>
      <c r="BP92" s="85"/>
      <c r="BQ92" s="85"/>
      <c r="BR92" s="85"/>
      <c r="BS92" s="85"/>
      <c r="BT92" s="85"/>
      <c r="BU92" s="85"/>
      <c r="BV92" s="85"/>
      <c r="BW92" s="85"/>
      <c r="BX92" s="31"/>
      <c r="BY92" s="31"/>
      <c r="BZ92" s="31"/>
      <c r="CA92" s="31"/>
      <c r="CB92" s="31"/>
      <c r="CC92" s="31"/>
      <c r="CD92" s="31"/>
      <c r="CE92" s="31"/>
      <c r="CF92" s="31" t="s">
        <v>149</v>
      </c>
      <c r="CG92" s="31"/>
      <c r="CH92" s="31"/>
      <c r="CI92" s="31"/>
      <c r="CJ92" s="31"/>
      <c r="CK92" s="31"/>
      <c r="CL92" s="31"/>
      <c r="CM92" s="31"/>
      <c r="CN92" s="31"/>
      <c r="CO92" s="31"/>
      <c r="CP92" s="31"/>
      <c r="CQ92" s="31"/>
      <c r="CR92" s="31"/>
      <c r="CS92" s="31" t="s">
        <v>257</v>
      </c>
      <c r="CT92" s="31"/>
      <c r="CU92" s="31"/>
      <c r="CV92" s="31"/>
      <c r="CW92" s="31"/>
      <c r="CX92" s="31"/>
      <c r="CY92" s="31"/>
      <c r="CZ92" s="31"/>
      <c r="DA92" s="31"/>
      <c r="DB92" s="31"/>
      <c r="DC92" s="31"/>
      <c r="DD92" s="31"/>
      <c r="DE92" s="31"/>
      <c r="DF92" s="29">
        <v>30543</v>
      </c>
      <c r="DG92" s="29"/>
      <c r="DH92" s="29"/>
      <c r="DI92" s="29"/>
      <c r="DJ92" s="29"/>
      <c r="DK92" s="29"/>
      <c r="DL92" s="29"/>
      <c r="DM92" s="29"/>
      <c r="DN92" s="29"/>
      <c r="DO92" s="29"/>
      <c r="DP92" s="29"/>
      <c r="DQ92" s="29"/>
      <c r="DR92" s="29"/>
      <c r="DS92" s="29">
        <v>30543</v>
      </c>
      <c r="DT92" s="29"/>
      <c r="DU92" s="29"/>
      <c r="DV92" s="29"/>
      <c r="DW92" s="29"/>
      <c r="DX92" s="29"/>
      <c r="DY92" s="29"/>
      <c r="DZ92" s="29"/>
      <c r="EA92" s="29"/>
      <c r="EB92" s="29"/>
      <c r="EC92" s="29"/>
      <c r="ED92" s="29"/>
      <c r="EE92" s="29"/>
      <c r="EF92" s="29">
        <v>30543</v>
      </c>
      <c r="EG92" s="29"/>
      <c r="EH92" s="29"/>
      <c r="EI92" s="29"/>
      <c r="EJ92" s="29"/>
      <c r="EK92" s="29"/>
      <c r="EL92" s="29"/>
      <c r="EM92" s="29"/>
      <c r="EN92" s="29"/>
      <c r="EO92" s="29"/>
      <c r="EP92" s="29"/>
      <c r="EQ92" s="29"/>
      <c r="ER92" s="29"/>
      <c r="ES92" s="29"/>
      <c r="ET92" s="29"/>
      <c r="EU92" s="29"/>
      <c r="EV92" s="29"/>
      <c r="EW92" s="29"/>
      <c r="EX92" s="29"/>
      <c r="EY92" s="29"/>
      <c r="EZ92" s="29"/>
      <c r="FA92" s="29"/>
      <c r="FB92" s="29"/>
      <c r="FC92" s="29"/>
      <c r="FD92" s="29"/>
      <c r="FE92" s="29"/>
    </row>
    <row r="93" spans="1:161" ht="15" customHeight="1">
      <c r="A93" s="32" t="s">
        <v>258</v>
      </c>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1"/>
      <c r="BY93" s="31"/>
      <c r="BZ93" s="31"/>
      <c r="CA93" s="31"/>
      <c r="CB93" s="31"/>
      <c r="CC93" s="31"/>
      <c r="CD93" s="31"/>
      <c r="CE93" s="31"/>
      <c r="CF93" s="31" t="s">
        <v>149</v>
      </c>
      <c r="CG93" s="31"/>
      <c r="CH93" s="31"/>
      <c r="CI93" s="31"/>
      <c r="CJ93" s="31"/>
      <c r="CK93" s="31"/>
      <c r="CL93" s="31"/>
      <c r="CM93" s="31"/>
      <c r="CN93" s="31"/>
      <c r="CO93" s="31"/>
      <c r="CP93" s="31"/>
      <c r="CQ93" s="31"/>
      <c r="CR93" s="31"/>
      <c r="CS93" s="31" t="s">
        <v>259</v>
      </c>
      <c r="CT93" s="31"/>
      <c r="CU93" s="31"/>
      <c r="CV93" s="31"/>
      <c r="CW93" s="31"/>
      <c r="CX93" s="31"/>
      <c r="CY93" s="31"/>
      <c r="CZ93" s="31"/>
      <c r="DA93" s="31"/>
      <c r="DB93" s="31"/>
      <c r="DC93" s="31"/>
      <c r="DD93" s="31"/>
      <c r="DE93" s="31"/>
      <c r="DF93" s="34">
        <v>8566839.85</v>
      </c>
      <c r="DG93" s="34"/>
      <c r="DH93" s="34"/>
      <c r="DI93" s="34"/>
      <c r="DJ93" s="34"/>
      <c r="DK93" s="34"/>
      <c r="DL93" s="34"/>
      <c r="DM93" s="34"/>
      <c r="DN93" s="34"/>
      <c r="DO93" s="34"/>
      <c r="DP93" s="34"/>
      <c r="DQ93" s="34"/>
      <c r="DR93" s="34"/>
      <c r="DS93" s="29">
        <v>1030000</v>
      </c>
      <c r="DT93" s="29"/>
      <c r="DU93" s="29"/>
      <c r="DV93" s="29"/>
      <c r="DW93" s="29"/>
      <c r="DX93" s="29"/>
      <c r="DY93" s="29"/>
      <c r="DZ93" s="29"/>
      <c r="EA93" s="29"/>
      <c r="EB93" s="29"/>
      <c r="EC93" s="29"/>
      <c r="ED93" s="29"/>
      <c r="EE93" s="29"/>
      <c r="EF93" s="29">
        <v>1030000</v>
      </c>
      <c r="EG93" s="29"/>
      <c r="EH93" s="29"/>
      <c r="EI93" s="29"/>
      <c r="EJ93" s="29"/>
      <c r="EK93" s="29"/>
      <c r="EL93" s="29"/>
      <c r="EM93" s="29"/>
      <c r="EN93" s="29"/>
      <c r="EO93" s="29"/>
      <c r="EP93" s="29"/>
      <c r="EQ93" s="29"/>
      <c r="ER93" s="29"/>
      <c r="ES93" s="29"/>
      <c r="ET93" s="29"/>
      <c r="EU93" s="29"/>
      <c r="EV93" s="29"/>
      <c r="EW93" s="29"/>
      <c r="EX93" s="29"/>
      <c r="EY93" s="29"/>
      <c r="EZ93" s="29"/>
      <c r="FA93" s="29"/>
      <c r="FB93" s="29"/>
      <c r="FC93" s="29"/>
      <c r="FD93" s="29"/>
      <c r="FE93" s="29"/>
    </row>
    <row r="94" spans="1:161" ht="15" customHeight="1">
      <c r="A94" s="32" t="s">
        <v>261</v>
      </c>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1"/>
      <c r="BY94" s="31"/>
      <c r="BZ94" s="31"/>
      <c r="CA94" s="31"/>
      <c r="CB94" s="31"/>
      <c r="CC94" s="31"/>
      <c r="CD94" s="31"/>
      <c r="CE94" s="31"/>
      <c r="CF94" s="31" t="s">
        <v>149</v>
      </c>
      <c r="CG94" s="31"/>
      <c r="CH94" s="31"/>
      <c r="CI94" s="31"/>
      <c r="CJ94" s="31"/>
      <c r="CK94" s="31"/>
      <c r="CL94" s="31"/>
      <c r="CM94" s="31"/>
      <c r="CN94" s="31"/>
      <c r="CO94" s="31"/>
      <c r="CP94" s="31"/>
      <c r="CQ94" s="31"/>
      <c r="CR94" s="31"/>
      <c r="CS94" s="31" t="s">
        <v>260</v>
      </c>
      <c r="CT94" s="31"/>
      <c r="CU94" s="31"/>
      <c r="CV94" s="31"/>
      <c r="CW94" s="31"/>
      <c r="CX94" s="31"/>
      <c r="CY94" s="31"/>
      <c r="CZ94" s="31"/>
      <c r="DA94" s="31"/>
      <c r="DB94" s="31"/>
      <c r="DC94" s="31"/>
      <c r="DD94" s="31"/>
      <c r="DE94" s="31"/>
      <c r="DF94" s="29">
        <v>350000</v>
      </c>
      <c r="DG94" s="29"/>
      <c r="DH94" s="29"/>
      <c r="DI94" s="29"/>
      <c r="DJ94" s="29"/>
      <c r="DK94" s="29"/>
      <c r="DL94" s="29"/>
      <c r="DM94" s="29"/>
      <c r="DN94" s="29"/>
      <c r="DO94" s="29"/>
      <c r="DP94" s="29"/>
      <c r="DQ94" s="29"/>
      <c r="DR94" s="29"/>
      <c r="DS94" s="29">
        <v>350000</v>
      </c>
      <c r="DT94" s="29"/>
      <c r="DU94" s="29"/>
      <c r="DV94" s="29"/>
      <c r="DW94" s="29"/>
      <c r="DX94" s="29"/>
      <c r="DY94" s="29"/>
      <c r="DZ94" s="29"/>
      <c r="EA94" s="29"/>
      <c r="EB94" s="29"/>
      <c r="EC94" s="29"/>
      <c r="ED94" s="29"/>
      <c r="EE94" s="29"/>
      <c r="EF94" s="29">
        <v>350000</v>
      </c>
      <c r="EG94" s="29"/>
      <c r="EH94" s="29"/>
      <c r="EI94" s="29"/>
      <c r="EJ94" s="29"/>
      <c r="EK94" s="29"/>
      <c r="EL94" s="29"/>
      <c r="EM94" s="29"/>
      <c r="EN94" s="29"/>
      <c r="EO94" s="29"/>
      <c r="EP94" s="29"/>
      <c r="EQ94" s="29"/>
      <c r="ER94" s="29"/>
      <c r="ES94" s="29"/>
      <c r="ET94" s="29"/>
      <c r="EU94" s="29"/>
      <c r="EV94" s="29"/>
      <c r="EW94" s="29"/>
      <c r="EX94" s="29"/>
      <c r="EY94" s="29"/>
      <c r="EZ94" s="29"/>
      <c r="FA94" s="29"/>
      <c r="FB94" s="29"/>
      <c r="FC94" s="29"/>
      <c r="FD94" s="29"/>
      <c r="FE94" s="29"/>
    </row>
    <row r="95" spans="1:161" ht="14.25" customHeight="1">
      <c r="A95" s="32" t="s">
        <v>262</v>
      </c>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1"/>
      <c r="BY95" s="31"/>
      <c r="BZ95" s="31"/>
      <c r="CA95" s="31"/>
      <c r="CB95" s="31"/>
      <c r="CC95" s="31"/>
      <c r="CD95" s="31"/>
      <c r="CE95" s="31"/>
      <c r="CF95" s="31" t="s">
        <v>149</v>
      </c>
      <c r="CG95" s="31"/>
      <c r="CH95" s="31"/>
      <c r="CI95" s="31"/>
      <c r="CJ95" s="31"/>
      <c r="CK95" s="31"/>
      <c r="CL95" s="31"/>
      <c r="CM95" s="31"/>
      <c r="CN95" s="31"/>
      <c r="CO95" s="31"/>
      <c r="CP95" s="31"/>
      <c r="CQ95" s="31"/>
      <c r="CR95" s="31"/>
      <c r="CS95" s="31" t="s">
        <v>263</v>
      </c>
      <c r="CT95" s="31"/>
      <c r="CU95" s="31"/>
      <c r="CV95" s="31"/>
      <c r="CW95" s="31"/>
      <c r="CX95" s="31"/>
      <c r="CY95" s="31"/>
      <c r="CZ95" s="31"/>
      <c r="DA95" s="31"/>
      <c r="DB95" s="31"/>
      <c r="DC95" s="31"/>
      <c r="DD95" s="31"/>
      <c r="DE95" s="31"/>
      <c r="DF95" s="29">
        <v>15000</v>
      </c>
      <c r="DG95" s="29"/>
      <c r="DH95" s="29"/>
      <c r="DI95" s="29"/>
      <c r="DJ95" s="29"/>
      <c r="DK95" s="29"/>
      <c r="DL95" s="29"/>
      <c r="DM95" s="29"/>
      <c r="DN95" s="29"/>
      <c r="DO95" s="29"/>
      <c r="DP95" s="29"/>
      <c r="DQ95" s="29"/>
      <c r="DR95" s="29"/>
      <c r="DS95" s="29">
        <v>15000</v>
      </c>
      <c r="DT95" s="29"/>
      <c r="DU95" s="29"/>
      <c r="DV95" s="29"/>
      <c r="DW95" s="29"/>
      <c r="DX95" s="29"/>
      <c r="DY95" s="29"/>
      <c r="DZ95" s="29"/>
      <c r="EA95" s="29"/>
      <c r="EB95" s="29"/>
      <c r="EC95" s="29"/>
      <c r="ED95" s="29"/>
      <c r="EE95" s="29"/>
      <c r="EF95" s="29">
        <v>15000</v>
      </c>
      <c r="EG95" s="29"/>
      <c r="EH95" s="29"/>
      <c r="EI95" s="29"/>
      <c r="EJ95" s="29"/>
      <c r="EK95" s="29"/>
      <c r="EL95" s="29"/>
      <c r="EM95" s="29"/>
      <c r="EN95" s="29"/>
      <c r="EO95" s="29"/>
      <c r="EP95" s="29"/>
      <c r="EQ95" s="29"/>
      <c r="ER95" s="29"/>
      <c r="ES95" s="29"/>
      <c r="ET95" s="29"/>
      <c r="EU95" s="29"/>
      <c r="EV95" s="29"/>
      <c r="EW95" s="29"/>
      <c r="EX95" s="29"/>
      <c r="EY95" s="29"/>
      <c r="EZ95" s="29"/>
      <c r="FA95" s="29"/>
      <c r="FB95" s="29"/>
      <c r="FC95" s="29"/>
      <c r="FD95" s="29"/>
      <c r="FE95" s="29"/>
    </row>
    <row r="96" spans="1:161" ht="16.5" customHeight="1">
      <c r="A96" s="32" t="s">
        <v>265</v>
      </c>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1"/>
      <c r="BY96" s="31"/>
      <c r="BZ96" s="31"/>
      <c r="CA96" s="31"/>
      <c r="CB96" s="31"/>
      <c r="CC96" s="31"/>
      <c r="CD96" s="31"/>
      <c r="CE96" s="31"/>
      <c r="CF96" s="31" t="s">
        <v>149</v>
      </c>
      <c r="CG96" s="31"/>
      <c r="CH96" s="31"/>
      <c r="CI96" s="31"/>
      <c r="CJ96" s="31"/>
      <c r="CK96" s="31"/>
      <c r="CL96" s="31"/>
      <c r="CM96" s="31"/>
      <c r="CN96" s="31"/>
      <c r="CO96" s="31"/>
      <c r="CP96" s="31"/>
      <c r="CQ96" s="31"/>
      <c r="CR96" s="31"/>
      <c r="CS96" s="31" t="s">
        <v>264</v>
      </c>
      <c r="CT96" s="31"/>
      <c r="CU96" s="31"/>
      <c r="CV96" s="31"/>
      <c r="CW96" s="31"/>
      <c r="CX96" s="31"/>
      <c r="CY96" s="31"/>
      <c r="CZ96" s="31"/>
      <c r="DA96" s="31"/>
      <c r="DB96" s="31"/>
      <c r="DC96" s="31"/>
      <c r="DD96" s="31"/>
      <c r="DE96" s="31"/>
      <c r="DF96" s="29">
        <v>500000</v>
      </c>
      <c r="DG96" s="29"/>
      <c r="DH96" s="29"/>
      <c r="DI96" s="29"/>
      <c r="DJ96" s="29"/>
      <c r="DK96" s="29"/>
      <c r="DL96" s="29"/>
      <c r="DM96" s="29"/>
      <c r="DN96" s="29"/>
      <c r="DO96" s="29"/>
      <c r="DP96" s="29"/>
      <c r="DQ96" s="29"/>
      <c r="DR96" s="29"/>
      <c r="DS96" s="29">
        <v>500000</v>
      </c>
      <c r="DT96" s="29"/>
      <c r="DU96" s="29"/>
      <c r="DV96" s="29"/>
      <c r="DW96" s="29"/>
      <c r="DX96" s="29"/>
      <c r="DY96" s="29"/>
      <c r="DZ96" s="29"/>
      <c r="EA96" s="29"/>
      <c r="EB96" s="29"/>
      <c r="EC96" s="29"/>
      <c r="ED96" s="29"/>
      <c r="EE96" s="29"/>
      <c r="EF96" s="29">
        <v>500000</v>
      </c>
      <c r="EG96" s="29"/>
      <c r="EH96" s="29"/>
      <c r="EI96" s="29"/>
      <c r="EJ96" s="29"/>
      <c r="EK96" s="29"/>
      <c r="EL96" s="29"/>
      <c r="EM96" s="29"/>
      <c r="EN96" s="29"/>
      <c r="EO96" s="29"/>
      <c r="EP96" s="29"/>
      <c r="EQ96" s="29"/>
      <c r="ER96" s="29"/>
      <c r="ES96" s="29"/>
      <c r="ET96" s="29"/>
      <c r="EU96" s="29"/>
      <c r="EV96" s="29"/>
      <c r="EW96" s="29"/>
      <c r="EX96" s="29"/>
      <c r="EY96" s="29"/>
      <c r="EZ96" s="29"/>
      <c r="FA96" s="29"/>
      <c r="FB96" s="29"/>
      <c r="FC96" s="29"/>
      <c r="FD96" s="29"/>
      <c r="FE96" s="29"/>
    </row>
    <row r="97" spans="1:161" ht="15.75" customHeight="1">
      <c r="A97" s="32" t="s">
        <v>267</v>
      </c>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1"/>
      <c r="BY97" s="31"/>
      <c r="BZ97" s="31"/>
      <c r="CA97" s="31"/>
      <c r="CB97" s="31"/>
      <c r="CC97" s="31"/>
      <c r="CD97" s="31"/>
      <c r="CE97" s="31"/>
      <c r="CF97" s="31" t="s">
        <v>149</v>
      </c>
      <c r="CG97" s="31"/>
      <c r="CH97" s="31"/>
      <c r="CI97" s="31"/>
      <c r="CJ97" s="31"/>
      <c r="CK97" s="31"/>
      <c r="CL97" s="31"/>
      <c r="CM97" s="31"/>
      <c r="CN97" s="31"/>
      <c r="CO97" s="31"/>
      <c r="CP97" s="31"/>
      <c r="CQ97" s="31"/>
      <c r="CR97" s="31"/>
      <c r="CS97" s="31" t="s">
        <v>266</v>
      </c>
      <c r="CT97" s="31"/>
      <c r="CU97" s="31"/>
      <c r="CV97" s="31"/>
      <c r="CW97" s="31"/>
      <c r="CX97" s="31"/>
      <c r="CY97" s="31"/>
      <c r="CZ97" s="31"/>
      <c r="DA97" s="31"/>
      <c r="DB97" s="31"/>
      <c r="DC97" s="31"/>
      <c r="DD97" s="31"/>
      <c r="DE97" s="31"/>
      <c r="DF97" s="33">
        <v>4802506.65</v>
      </c>
      <c r="DG97" s="33"/>
      <c r="DH97" s="33"/>
      <c r="DI97" s="33"/>
      <c r="DJ97" s="33"/>
      <c r="DK97" s="33"/>
      <c r="DL97" s="33"/>
      <c r="DM97" s="33"/>
      <c r="DN97" s="33"/>
      <c r="DO97" s="33"/>
      <c r="DP97" s="33"/>
      <c r="DQ97" s="33"/>
      <c r="DR97" s="33"/>
      <c r="DS97" s="29">
        <v>4737500</v>
      </c>
      <c r="DT97" s="29"/>
      <c r="DU97" s="29"/>
      <c r="DV97" s="29"/>
      <c r="DW97" s="29"/>
      <c r="DX97" s="29"/>
      <c r="DY97" s="29"/>
      <c r="DZ97" s="29"/>
      <c r="EA97" s="29"/>
      <c r="EB97" s="29"/>
      <c r="EC97" s="29"/>
      <c r="ED97" s="29"/>
      <c r="EE97" s="29"/>
      <c r="EF97" s="29">
        <v>4737500</v>
      </c>
      <c r="EG97" s="29"/>
      <c r="EH97" s="29"/>
      <c r="EI97" s="29"/>
      <c r="EJ97" s="29"/>
      <c r="EK97" s="29"/>
      <c r="EL97" s="29"/>
      <c r="EM97" s="29"/>
      <c r="EN97" s="29"/>
      <c r="EO97" s="29"/>
      <c r="EP97" s="29"/>
      <c r="EQ97" s="29"/>
      <c r="ER97" s="29"/>
      <c r="ES97" s="29"/>
      <c r="ET97" s="29"/>
      <c r="EU97" s="29"/>
      <c r="EV97" s="29"/>
      <c r="EW97" s="29"/>
      <c r="EX97" s="29"/>
      <c r="EY97" s="29"/>
      <c r="EZ97" s="29"/>
      <c r="FA97" s="29"/>
      <c r="FB97" s="29"/>
      <c r="FC97" s="29"/>
      <c r="FD97" s="29"/>
      <c r="FE97" s="29"/>
    </row>
    <row r="98" spans="1:161" ht="15.75" customHeight="1">
      <c r="A98" s="126" t="s">
        <v>269</v>
      </c>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c r="AO98" s="126"/>
      <c r="AP98" s="126"/>
      <c r="AQ98" s="126"/>
      <c r="AR98" s="126"/>
      <c r="AS98" s="126"/>
      <c r="AT98" s="126"/>
      <c r="AU98" s="126"/>
      <c r="AV98" s="126"/>
      <c r="AW98" s="126"/>
      <c r="AX98" s="126"/>
      <c r="AY98" s="126"/>
      <c r="AZ98" s="126"/>
      <c r="BA98" s="126"/>
      <c r="BB98" s="126"/>
      <c r="BC98" s="126"/>
      <c r="BD98" s="126"/>
      <c r="BE98" s="126"/>
      <c r="BF98" s="126"/>
      <c r="BG98" s="126"/>
      <c r="BH98" s="126"/>
      <c r="BI98" s="126"/>
      <c r="BJ98" s="126"/>
      <c r="BK98" s="126"/>
      <c r="BL98" s="126"/>
      <c r="BM98" s="126"/>
      <c r="BN98" s="126"/>
      <c r="BO98" s="126"/>
      <c r="BP98" s="126"/>
      <c r="BQ98" s="126"/>
      <c r="BR98" s="126"/>
      <c r="BS98" s="126"/>
      <c r="BT98" s="126"/>
      <c r="BU98" s="126"/>
      <c r="BV98" s="126"/>
      <c r="BW98" s="126"/>
      <c r="BX98" s="31"/>
      <c r="BY98" s="31"/>
      <c r="BZ98" s="31"/>
      <c r="CA98" s="31"/>
      <c r="CB98" s="31"/>
      <c r="CC98" s="31"/>
      <c r="CD98" s="31"/>
      <c r="CE98" s="31"/>
      <c r="CF98" s="31" t="s">
        <v>149</v>
      </c>
      <c r="CG98" s="31"/>
      <c r="CH98" s="31"/>
      <c r="CI98" s="31"/>
      <c r="CJ98" s="31"/>
      <c r="CK98" s="31"/>
      <c r="CL98" s="31"/>
      <c r="CM98" s="31"/>
      <c r="CN98" s="31"/>
      <c r="CO98" s="31"/>
      <c r="CP98" s="31"/>
      <c r="CQ98" s="31"/>
      <c r="CR98" s="31"/>
      <c r="CS98" s="31" t="s">
        <v>268</v>
      </c>
      <c r="CT98" s="31"/>
      <c r="CU98" s="31"/>
      <c r="CV98" s="31"/>
      <c r="CW98" s="31"/>
      <c r="CX98" s="31"/>
      <c r="CY98" s="31"/>
      <c r="CZ98" s="31"/>
      <c r="DA98" s="31"/>
      <c r="DB98" s="31"/>
      <c r="DC98" s="31"/>
      <c r="DD98" s="31"/>
      <c r="DE98" s="31"/>
      <c r="DF98" s="29">
        <v>310000</v>
      </c>
      <c r="DG98" s="29"/>
      <c r="DH98" s="29"/>
      <c r="DI98" s="29"/>
      <c r="DJ98" s="29"/>
      <c r="DK98" s="29"/>
      <c r="DL98" s="29"/>
      <c r="DM98" s="29"/>
      <c r="DN98" s="29"/>
      <c r="DO98" s="29"/>
      <c r="DP98" s="29"/>
      <c r="DQ98" s="29"/>
      <c r="DR98" s="29"/>
      <c r="DS98" s="29">
        <v>310000</v>
      </c>
      <c r="DT98" s="29"/>
      <c r="DU98" s="29"/>
      <c r="DV98" s="29"/>
      <c r="DW98" s="29"/>
      <c r="DX98" s="29"/>
      <c r="DY98" s="29"/>
      <c r="DZ98" s="29"/>
      <c r="EA98" s="29"/>
      <c r="EB98" s="29"/>
      <c r="EC98" s="29"/>
      <c r="ED98" s="29"/>
      <c r="EE98" s="29"/>
      <c r="EF98" s="29">
        <v>310000</v>
      </c>
      <c r="EG98" s="29"/>
      <c r="EH98" s="29"/>
      <c r="EI98" s="29"/>
      <c r="EJ98" s="29"/>
      <c r="EK98" s="29"/>
      <c r="EL98" s="29"/>
      <c r="EM98" s="29"/>
      <c r="EN98" s="29"/>
      <c r="EO98" s="29"/>
      <c r="EP98" s="29"/>
      <c r="EQ98" s="29"/>
      <c r="ER98" s="29"/>
      <c r="ES98" s="29"/>
      <c r="ET98" s="29"/>
      <c r="EU98" s="29"/>
      <c r="EV98" s="29"/>
      <c r="EW98" s="29"/>
      <c r="EX98" s="29"/>
      <c r="EY98" s="29"/>
      <c r="EZ98" s="29"/>
      <c r="FA98" s="29"/>
      <c r="FB98" s="29"/>
      <c r="FC98" s="29"/>
      <c r="FD98" s="29"/>
      <c r="FE98" s="29"/>
    </row>
    <row r="99" spans="1:161" ht="15.75" customHeight="1">
      <c r="A99" s="126" t="s">
        <v>270</v>
      </c>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c r="AO99" s="126"/>
      <c r="AP99" s="126"/>
      <c r="AQ99" s="126"/>
      <c r="AR99" s="126"/>
      <c r="AS99" s="126"/>
      <c r="AT99" s="126"/>
      <c r="AU99" s="126"/>
      <c r="AV99" s="126"/>
      <c r="AW99" s="126"/>
      <c r="AX99" s="126"/>
      <c r="AY99" s="126"/>
      <c r="AZ99" s="126"/>
      <c r="BA99" s="126"/>
      <c r="BB99" s="126"/>
      <c r="BC99" s="126"/>
      <c r="BD99" s="126"/>
      <c r="BE99" s="126"/>
      <c r="BF99" s="126"/>
      <c r="BG99" s="126"/>
      <c r="BH99" s="126"/>
      <c r="BI99" s="126"/>
      <c r="BJ99" s="126"/>
      <c r="BK99" s="126"/>
      <c r="BL99" s="126"/>
      <c r="BM99" s="126"/>
      <c r="BN99" s="126"/>
      <c r="BO99" s="126"/>
      <c r="BP99" s="126"/>
      <c r="BQ99" s="126"/>
      <c r="BR99" s="126"/>
      <c r="BS99" s="126"/>
      <c r="BT99" s="126"/>
      <c r="BU99" s="126"/>
      <c r="BV99" s="126"/>
      <c r="BW99" s="126"/>
      <c r="BX99" s="31"/>
      <c r="BY99" s="31"/>
      <c r="BZ99" s="31"/>
      <c r="CA99" s="31"/>
      <c r="CB99" s="31"/>
      <c r="CC99" s="31"/>
      <c r="CD99" s="31"/>
      <c r="CE99" s="31"/>
      <c r="CF99" s="31" t="s">
        <v>149</v>
      </c>
      <c r="CG99" s="31"/>
      <c r="CH99" s="31"/>
      <c r="CI99" s="31"/>
      <c r="CJ99" s="31"/>
      <c r="CK99" s="31"/>
      <c r="CL99" s="31"/>
      <c r="CM99" s="31"/>
      <c r="CN99" s="31"/>
      <c r="CO99" s="31"/>
      <c r="CP99" s="31"/>
      <c r="CQ99" s="31"/>
      <c r="CR99" s="31"/>
      <c r="CS99" s="31" t="s">
        <v>271</v>
      </c>
      <c r="CT99" s="31"/>
      <c r="CU99" s="31"/>
      <c r="CV99" s="31"/>
      <c r="CW99" s="31"/>
      <c r="CX99" s="31"/>
      <c r="CY99" s="31"/>
      <c r="CZ99" s="31"/>
      <c r="DA99" s="31"/>
      <c r="DB99" s="31"/>
      <c r="DC99" s="31"/>
      <c r="DD99" s="31"/>
      <c r="DE99" s="31"/>
      <c r="DF99" s="29"/>
      <c r="DG99" s="29"/>
      <c r="DH99" s="29"/>
      <c r="DI99" s="29"/>
      <c r="DJ99" s="29"/>
      <c r="DK99" s="29"/>
      <c r="DL99" s="29"/>
      <c r="DM99" s="29"/>
      <c r="DN99" s="29"/>
      <c r="DO99" s="29"/>
      <c r="DP99" s="29"/>
      <c r="DQ99" s="29"/>
      <c r="DR99" s="29"/>
      <c r="DS99" s="29"/>
      <c r="DT99" s="29"/>
      <c r="DU99" s="29"/>
      <c r="DV99" s="29"/>
      <c r="DW99" s="29"/>
      <c r="DX99" s="29"/>
      <c r="DY99" s="29"/>
      <c r="DZ99" s="29"/>
      <c r="EA99" s="29"/>
      <c r="EB99" s="29"/>
      <c r="EC99" s="29"/>
      <c r="ED99" s="29"/>
      <c r="EE99" s="29"/>
      <c r="EF99" s="29"/>
      <c r="EG99" s="29"/>
      <c r="EH99" s="29"/>
      <c r="EI99" s="29"/>
      <c r="EJ99" s="29"/>
      <c r="EK99" s="29"/>
      <c r="EL99" s="29"/>
      <c r="EM99" s="29"/>
      <c r="EN99" s="29"/>
      <c r="EO99" s="29"/>
      <c r="EP99" s="29"/>
      <c r="EQ99" s="29"/>
      <c r="ER99" s="29"/>
      <c r="ES99" s="29"/>
      <c r="ET99" s="29"/>
      <c r="EU99" s="29"/>
      <c r="EV99" s="29"/>
      <c r="EW99" s="29"/>
      <c r="EX99" s="29"/>
      <c r="EY99" s="29"/>
      <c r="EZ99" s="29"/>
      <c r="FA99" s="29"/>
      <c r="FB99" s="29"/>
      <c r="FC99" s="29"/>
      <c r="FD99" s="29"/>
      <c r="FE99" s="29"/>
    </row>
    <row r="100" spans="1:161" ht="15.75" customHeight="1">
      <c r="A100" s="126" t="s">
        <v>273</v>
      </c>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c r="AO100" s="126"/>
      <c r="AP100" s="126"/>
      <c r="AQ100" s="126"/>
      <c r="AR100" s="126"/>
      <c r="AS100" s="126"/>
      <c r="AT100" s="126"/>
      <c r="AU100" s="126"/>
      <c r="AV100" s="126"/>
      <c r="AW100" s="126"/>
      <c r="AX100" s="126"/>
      <c r="AY100" s="126"/>
      <c r="AZ100" s="126"/>
      <c r="BA100" s="126"/>
      <c r="BB100" s="126"/>
      <c r="BC100" s="126"/>
      <c r="BD100" s="126"/>
      <c r="BE100" s="126"/>
      <c r="BF100" s="126"/>
      <c r="BG100" s="126"/>
      <c r="BH100" s="126"/>
      <c r="BI100" s="126"/>
      <c r="BJ100" s="126"/>
      <c r="BK100" s="126"/>
      <c r="BL100" s="126"/>
      <c r="BM100" s="126"/>
      <c r="BN100" s="126"/>
      <c r="BO100" s="126"/>
      <c r="BP100" s="126"/>
      <c r="BQ100" s="126"/>
      <c r="BR100" s="126"/>
      <c r="BS100" s="126"/>
      <c r="BT100" s="126"/>
      <c r="BU100" s="126"/>
      <c r="BV100" s="126"/>
      <c r="BW100" s="126"/>
      <c r="BX100" s="31"/>
      <c r="BY100" s="31"/>
      <c r="BZ100" s="31"/>
      <c r="CA100" s="31"/>
      <c r="CB100" s="31"/>
      <c r="CC100" s="31"/>
      <c r="CD100" s="31"/>
      <c r="CE100" s="31"/>
      <c r="CF100" s="31" t="s">
        <v>149</v>
      </c>
      <c r="CG100" s="31"/>
      <c r="CH100" s="31"/>
      <c r="CI100" s="31"/>
      <c r="CJ100" s="31"/>
      <c r="CK100" s="31"/>
      <c r="CL100" s="31"/>
      <c r="CM100" s="31"/>
      <c r="CN100" s="31"/>
      <c r="CO100" s="31"/>
      <c r="CP100" s="31"/>
      <c r="CQ100" s="31"/>
      <c r="CR100" s="31"/>
      <c r="CS100" s="31" t="s">
        <v>272</v>
      </c>
      <c r="CT100" s="31"/>
      <c r="CU100" s="31"/>
      <c r="CV100" s="31"/>
      <c r="CW100" s="31"/>
      <c r="CX100" s="31"/>
      <c r="CY100" s="31"/>
      <c r="CZ100" s="31"/>
      <c r="DA100" s="31"/>
      <c r="DB100" s="31"/>
      <c r="DC100" s="31"/>
      <c r="DD100" s="31"/>
      <c r="DE100" s="31"/>
      <c r="DF100" s="33">
        <v>980587.06</v>
      </c>
      <c r="DG100" s="33"/>
      <c r="DH100" s="33"/>
      <c r="DI100" s="33"/>
      <c r="DJ100" s="33"/>
      <c r="DK100" s="33"/>
      <c r="DL100" s="33"/>
      <c r="DM100" s="33"/>
      <c r="DN100" s="33"/>
      <c r="DO100" s="33"/>
      <c r="DP100" s="33"/>
      <c r="DQ100" s="33"/>
      <c r="DR100" s="33"/>
      <c r="DS100" s="33">
        <v>539513.65</v>
      </c>
      <c r="DT100" s="33"/>
      <c r="DU100" s="33"/>
      <c r="DV100" s="33"/>
      <c r="DW100" s="33"/>
      <c r="DX100" s="33"/>
      <c r="DY100" s="33"/>
      <c r="DZ100" s="33"/>
      <c r="EA100" s="33"/>
      <c r="EB100" s="33"/>
      <c r="EC100" s="33"/>
      <c r="ED100" s="33"/>
      <c r="EE100" s="33"/>
      <c r="EF100" s="33">
        <v>539513.65</v>
      </c>
      <c r="EG100" s="33"/>
      <c r="EH100" s="33"/>
      <c r="EI100" s="33"/>
      <c r="EJ100" s="33"/>
      <c r="EK100" s="33"/>
      <c r="EL100" s="33"/>
      <c r="EM100" s="33"/>
      <c r="EN100" s="33"/>
      <c r="EO100" s="33"/>
      <c r="EP100" s="33"/>
      <c r="EQ100" s="33"/>
      <c r="ER100" s="33"/>
      <c r="ES100" s="29"/>
      <c r="ET100" s="29"/>
      <c r="EU100" s="29"/>
      <c r="EV100" s="29"/>
      <c r="EW100" s="29"/>
      <c r="EX100" s="29"/>
      <c r="EY100" s="29"/>
      <c r="EZ100" s="29"/>
      <c r="FA100" s="29"/>
      <c r="FB100" s="29"/>
      <c r="FC100" s="29"/>
      <c r="FD100" s="29"/>
      <c r="FE100" s="29"/>
    </row>
    <row r="101" spans="1:161" ht="15.75" customHeight="1">
      <c r="A101" s="126" t="s">
        <v>274</v>
      </c>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c r="AO101" s="126"/>
      <c r="AP101" s="126"/>
      <c r="AQ101" s="126"/>
      <c r="AR101" s="126"/>
      <c r="AS101" s="126"/>
      <c r="AT101" s="126"/>
      <c r="AU101" s="126"/>
      <c r="AV101" s="126"/>
      <c r="AW101" s="126"/>
      <c r="AX101" s="126"/>
      <c r="AY101" s="126"/>
      <c r="AZ101" s="126"/>
      <c r="BA101" s="126"/>
      <c r="BB101" s="126"/>
      <c r="BC101" s="126"/>
      <c r="BD101" s="126"/>
      <c r="BE101" s="126"/>
      <c r="BF101" s="126"/>
      <c r="BG101" s="126"/>
      <c r="BH101" s="126"/>
      <c r="BI101" s="126"/>
      <c r="BJ101" s="126"/>
      <c r="BK101" s="126"/>
      <c r="BL101" s="126"/>
      <c r="BM101" s="126"/>
      <c r="BN101" s="126"/>
      <c r="BO101" s="126"/>
      <c r="BP101" s="126"/>
      <c r="BQ101" s="126"/>
      <c r="BR101" s="126"/>
      <c r="BS101" s="126"/>
      <c r="BT101" s="126"/>
      <c r="BU101" s="126"/>
      <c r="BV101" s="126"/>
      <c r="BW101" s="126"/>
      <c r="BX101" s="31"/>
      <c r="BY101" s="31"/>
      <c r="BZ101" s="31"/>
      <c r="CA101" s="31"/>
      <c r="CB101" s="31"/>
      <c r="CC101" s="31"/>
      <c r="CD101" s="31"/>
      <c r="CE101" s="31"/>
      <c r="CF101" s="31" t="s">
        <v>149</v>
      </c>
      <c r="CG101" s="31"/>
      <c r="CH101" s="31"/>
      <c r="CI101" s="31"/>
      <c r="CJ101" s="31"/>
      <c r="CK101" s="31"/>
      <c r="CL101" s="31"/>
      <c r="CM101" s="31"/>
      <c r="CN101" s="31"/>
      <c r="CO101" s="31"/>
      <c r="CP101" s="31"/>
      <c r="CQ101" s="31"/>
      <c r="CR101" s="31"/>
      <c r="CS101" s="31" t="s">
        <v>275</v>
      </c>
      <c r="CT101" s="31"/>
      <c r="CU101" s="31"/>
      <c r="CV101" s="31"/>
      <c r="CW101" s="31"/>
      <c r="CX101" s="31"/>
      <c r="CY101" s="31"/>
      <c r="CZ101" s="31"/>
      <c r="DA101" s="31"/>
      <c r="DB101" s="31"/>
      <c r="DC101" s="31"/>
      <c r="DD101" s="31"/>
      <c r="DE101" s="31"/>
      <c r="DF101" s="29"/>
      <c r="DG101" s="29"/>
      <c r="DH101" s="29"/>
      <c r="DI101" s="29"/>
      <c r="DJ101" s="29"/>
      <c r="DK101" s="29"/>
      <c r="DL101" s="29"/>
      <c r="DM101" s="29"/>
      <c r="DN101" s="29"/>
      <c r="DO101" s="29"/>
      <c r="DP101" s="29"/>
      <c r="DQ101" s="29"/>
      <c r="DR101" s="29"/>
      <c r="DS101" s="29"/>
      <c r="DT101" s="29"/>
      <c r="DU101" s="29"/>
      <c r="DV101" s="29"/>
      <c r="DW101" s="29"/>
      <c r="DX101" s="29"/>
      <c r="DY101" s="29"/>
      <c r="DZ101" s="29"/>
      <c r="EA101" s="29"/>
      <c r="EB101" s="29"/>
      <c r="EC101" s="29"/>
      <c r="ED101" s="29"/>
      <c r="EE101" s="29"/>
      <c r="EF101" s="29"/>
      <c r="EG101" s="29"/>
      <c r="EH101" s="29"/>
      <c r="EI101" s="29"/>
      <c r="EJ101" s="29"/>
      <c r="EK101" s="29"/>
      <c r="EL101" s="29"/>
      <c r="EM101" s="29"/>
      <c r="EN101" s="29"/>
      <c r="EO101" s="29"/>
      <c r="EP101" s="29"/>
      <c r="EQ101" s="29"/>
      <c r="ER101" s="29"/>
      <c r="ES101" s="29"/>
      <c r="ET101" s="29"/>
      <c r="EU101" s="29"/>
      <c r="EV101" s="29"/>
      <c r="EW101" s="29"/>
      <c r="EX101" s="29"/>
      <c r="EY101" s="29"/>
      <c r="EZ101" s="29"/>
      <c r="FA101" s="29"/>
      <c r="FB101" s="29"/>
      <c r="FC101" s="29"/>
      <c r="FD101" s="29"/>
      <c r="FE101" s="29"/>
    </row>
    <row r="102" spans="1:161" ht="30" customHeight="1">
      <c r="A102" s="30" t="s">
        <v>278</v>
      </c>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1"/>
      <c r="BY102" s="31"/>
      <c r="BZ102" s="31"/>
      <c r="CA102" s="31"/>
      <c r="CB102" s="31"/>
      <c r="CC102" s="31"/>
      <c r="CD102" s="31"/>
      <c r="CE102" s="31"/>
      <c r="CF102" s="31" t="s">
        <v>149</v>
      </c>
      <c r="CG102" s="31"/>
      <c r="CH102" s="31"/>
      <c r="CI102" s="31"/>
      <c r="CJ102" s="31"/>
      <c r="CK102" s="31"/>
      <c r="CL102" s="31"/>
      <c r="CM102" s="31"/>
      <c r="CN102" s="31"/>
      <c r="CO102" s="31"/>
      <c r="CP102" s="31"/>
      <c r="CQ102" s="31"/>
      <c r="CR102" s="31"/>
      <c r="CS102" s="31" t="s">
        <v>276</v>
      </c>
      <c r="CT102" s="31"/>
      <c r="CU102" s="31"/>
      <c r="CV102" s="31"/>
      <c r="CW102" s="31"/>
      <c r="CX102" s="31"/>
      <c r="CY102" s="31"/>
      <c r="CZ102" s="31"/>
      <c r="DA102" s="31"/>
      <c r="DB102" s="31"/>
      <c r="DC102" s="31"/>
      <c r="DD102" s="31"/>
      <c r="DE102" s="31"/>
      <c r="DF102" s="29"/>
      <c r="DG102" s="29"/>
      <c r="DH102" s="29"/>
      <c r="DI102" s="29"/>
      <c r="DJ102" s="29"/>
      <c r="DK102" s="29"/>
      <c r="DL102" s="29"/>
      <c r="DM102" s="29"/>
      <c r="DN102" s="29"/>
      <c r="DO102" s="29"/>
      <c r="DP102" s="29"/>
      <c r="DQ102" s="29"/>
      <c r="DR102" s="29"/>
      <c r="DS102" s="29"/>
      <c r="DT102" s="29"/>
      <c r="DU102" s="29"/>
      <c r="DV102" s="29"/>
      <c r="DW102" s="29"/>
      <c r="DX102" s="29"/>
      <c r="DY102" s="29"/>
      <c r="DZ102" s="29"/>
      <c r="EA102" s="29"/>
      <c r="EB102" s="29"/>
      <c r="EC102" s="29"/>
      <c r="ED102" s="29"/>
      <c r="EE102" s="29"/>
      <c r="EF102" s="29"/>
      <c r="EG102" s="29"/>
      <c r="EH102" s="29"/>
      <c r="EI102" s="29"/>
      <c r="EJ102" s="29"/>
      <c r="EK102" s="29"/>
      <c r="EL102" s="29"/>
      <c r="EM102" s="29"/>
      <c r="EN102" s="29"/>
      <c r="EO102" s="29"/>
      <c r="EP102" s="29"/>
      <c r="EQ102" s="29"/>
      <c r="ER102" s="29"/>
      <c r="ES102" s="29"/>
      <c r="ET102" s="29"/>
      <c r="EU102" s="29"/>
      <c r="EV102" s="29"/>
      <c r="EW102" s="29"/>
      <c r="EX102" s="29"/>
      <c r="EY102" s="29"/>
      <c r="EZ102" s="29"/>
      <c r="FA102" s="29"/>
      <c r="FB102" s="29"/>
      <c r="FC102" s="29"/>
      <c r="FD102" s="29"/>
      <c r="FE102" s="29"/>
    </row>
    <row r="103" spans="1:161" ht="30.75" customHeight="1">
      <c r="A103" s="30" t="s">
        <v>279</v>
      </c>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1"/>
      <c r="BY103" s="31"/>
      <c r="BZ103" s="31"/>
      <c r="CA103" s="31"/>
      <c r="CB103" s="31"/>
      <c r="CC103" s="31"/>
      <c r="CD103" s="31"/>
      <c r="CE103" s="31"/>
      <c r="CF103" s="31" t="s">
        <v>149</v>
      </c>
      <c r="CG103" s="31"/>
      <c r="CH103" s="31"/>
      <c r="CI103" s="31"/>
      <c r="CJ103" s="31"/>
      <c r="CK103" s="31"/>
      <c r="CL103" s="31"/>
      <c r="CM103" s="31"/>
      <c r="CN103" s="31"/>
      <c r="CO103" s="31"/>
      <c r="CP103" s="31"/>
      <c r="CQ103" s="31"/>
      <c r="CR103" s="31"/>
      <c r="CS103" s="31" t="s">
        <v>277</v>
      </c>
      <c r="CT103" s="31"/>
      <c r="CU103" s="31"/>
      <c r="CV103" s="31"/>
      <c r="CW103" s="31"/>
      <c r="CX103" s="31"/>
      <c r="CY103" s="31"/>
      <c r="CZ103" s="31"/>
      <c r="DA103" s="31"/>
      <c r="DB103" s="31"/>
      <c r="DC103" s="31"/>
      <c r="DD103" s="31"/>
      <c r="DE103" s="31"/>
      <c r="DF103" s="29"/>
      <c r="DG103" s="29"/>
      <c r="DH103" s="29"/>
      <c r="DI103" s="29"/>
      <c r="DJ103" s="29"/>
      <c r="DK103" s="29"/>
      <c r="DL103" s="29"/>
      <c r="DM103" s="29"/>
      <c r="DN103" s="29"/>
      <c r="DO103" s="29"/>
      <c r="DP103" s="29"/>
      <c r="DQ103" s="29"/>
      <c r="DR103" s="29"/>
      <c r="DS103" s="29"/>
      <c r="DT103" s="29"/>
      <c r="DU103" s="29"/>
      <c r="DV103" s="29"/>
      <c r="DW103" s="29"/>
      <c r="DX103" s="29"/>
      <c r="DY103" s="29"/>
      <c r="DZ103" s="29"/>
      <c r="EA103" s="29"/>
      <c r="EB103" s="29"/>
      <c r="EC103" s="29"/>
      <c r="ED103" s="29"/>
      <c r="EE103" s="29"/>
      <c r="EF103" s="29"/>
      <c r="EG103" s="29"/>
      <c r="EH103" s="29"/>
      <c r="EI103" s="29"/>
      <c r="EJ103" s="29"/>
      <c r="EK103" s="29"/>
      <c r="EL103" s="29"/>
      <c r="EM103" s="29"/>
      <c r="EN103" s="29"/>
      <c r="EO103" s="29"/>
      <c r="EP103" s="29"/>
      <c r="EQ103" s="29"/>
      <c r="ER103" s="29"/>
      <c r="ES103" s="29"/>
      <c r="ET103" s="29"/>
      <c r="EU103" s="29"/>
      <c r="EV103" s="29"/>
      <c r="EW103" s="29"/>
      <c r="EX103" s="29"/>
      <c r="EY103" s="29"/>
      <c r="EZ103" s="29"/>
      <c r="FA103" s="29"/>
      <c r="FB103" s="29"/>
      <c r="FC103" s="29"/>
      <c r="FD103" s="29"/>
      <c r="FE103" s="29"/>
    </row>
    <row r="104" spans="1:161" ht="16.5" customHeight="1">
      <c r="A104" s="117" t="s">
        <v>151</v>
      </c>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2"/>
      <c r="BA104" s="112"/>
      <c r="BB104" s="112"/>
      <c r="BC104" s="112"/>
      <c r="BD104" s="112"/>
      <c r="BE104" s="112"/>
      <c r="BF104" s="112"/>
      <c r="BG104" s="112"/>
      <c r="BH104" s="112"/>
      <c r="BI104" s="112"/>
      <c r="BJ104" s="112"/>
      <c r="BK104" s="112"/>
      <c r="BL104" s="112"/>
      <c r="BM104" s="112"/>
      <c r="BN104" s="112"/>
      <c r="BO104" s="112"/>
      <c r="BP104" s="112"/>
      <c r="BQ104" s="112"/>
      <c r="BR104" s="112"/>
      <c r="BS104" s="112"/>
      <c r="BT104" s="112"/>
      <c r="BU104" s="112"/>
      <c r="BV104" s="112"/>
      <c r="BW104" s="112"/>
      <c r="BX104" s="31" t="s">
        <v>152</v>
      </c>
      <c r="BY104" s="31"/>
      <c r="BZ104" s="31"/>
      <c r="CA104" s="31"/>
      <c r="CB104" s="31"/>
      <c r="CC104" s="31"/>
      <c r="CD104" s="31"/>
      <c r="CE104" s="31"/>
      <c r="CF104" s="31" t="s">
        <v>153</v>
      </c>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29"/>
      <c r="DG104" s="29"/>
      <c r="DH104" s="29"/>
      <c r="DI104" s="29"/>
      <c r="DJ104" s="29"/>
      <c r="DK104" s="29"/>
      <c r="DL104" s="29"/>
      <c r="DM104" s="29"/>
      <c r="DN104" s="29"/>
      <c r="DO104" s="29"/>
      <c r="DP104" s="29"/>
      <c r="DQ104" s="29"/>
      <c r="DR104" s="29"/>
      <c r="DS104" s="29"/>
      <c r="DT104" s="29"/>
      <c r="DU104" s="29"/>
      <c r="DV104" s="29"/>
      <c r="DW104" s="29"/>
      <c r="DX104" s="29"/>
      <c r="DY104" s="29"/>
      <c r="DZ104" s="29"/>
      <c r="EA104" s="29"/>
      <c r="EB104" s="29"/>
      <c r="EC104" s="29"/>
      <c r="ED104" s="29"/>
      <c r="EE104" s="29"/>
      <c r="EF104" s="29"/>
      <c r="EG104" s="29"/>
      <c r="EH104" s="29"/>
      <c r="EI104" s="29"/>
      <c r="EJ104" s="29"/>
      <c r="EK104" s="29"/>
      <c r="EL104" s="29"/>
      <c r="EM104" s="29"/>
      <c r="EN104" s="29"/>
      <c r="EO104" s="29"/>
      <c r="EP104" s="29"/>
      <c r="EQ104" s="29"/>
      <c r="ER104" s="29"/>
      <c r="ES104" s="29"/>
      <c r="ET104" s="29"/>
      <c r="EU104" s="29"/>
      <c r="EV104" s="29"/>
      <c r="EW104" s="29"/>
      <c r="EX104" s="29"/>
      <c r="EY104" s="29"/>
      <c r="EZ104" s="29"/>
      <c r="FA104" s="29"/>
      <c r="FB104" s="29"/>
      <c r="FC104" s="29"/>
      <c r="FD104" s="29"/>
      <c r="FE104" s="29"/>
    </row>
    <row r="105" spans="1:161" ht="24" customHeight="1">
      <c r="A105" s="122" t="s">
        <v>154</v>
      </c>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3"/>
      <c r="BR105" s="123"/>
      <c r="BS105" s="123"/>
      <c r="BT105" s="123"/>
      <c r="BU105" s="123"/>
      <c r="BV105" s="123"/>
      <c r="BW105" s="123"/>
      <c r="BX105" s="31" t="s">
        <v>155</v>
      </c>
      <c r="BY105" s="31"/>
      <c r="BZ105" s="31"/>
      <c r="CA105" s="31"/>
      <c r="CB105" s="31"/>
      <c r="CC105" s="31"/>
      <c r="CD105" s="31"/>
      <c r="CE105" s="31"/>
      <c r="CF105" s="31" t="s">
        <v>156</v>
      </c>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29"/>
      <c r="DG105" s="29"/>
      <c r="DH105" s="29"/>
      <c r="DI105" s="29"/>
      <c r="DJ105" s="29"/>
      <c r="DK105" s="29"/>
      <c r="DL105" s="29"/>
      <c r="DM105" s="29"/>
      <c r="DN105" s="29"/>
      <c r="DO105" s="29"/>
      <c r="DP105" s="29"/>
      <c r="DQ105" s="29"/>
      <c r="DR105" s="29"/>
      <c r="DS105" s="29"/>
      <c r="DT105" s="29"/>
      <c r="DU105" s="29"/>
      <c r="DV105" s="29"/>
      <c r="DW105" s="29"/>
      <c r="DX105" s="29"/>
      <c r="DY105" s="29"/>
      <c r="DZ105" s="29"/>
      <c r="EA105" s="29"/>
      <c r="EB105" s="29"/>
      <c r="EC105" s="29"/>
      <c r="ED105" s="29"/>
      <c r="EE105" s="29"/>
      <c r="EF105" s="29"/>
      <c r="EG105" s="29"/>
      <c r="EH105" s="29"/>
      <c r="EI105" s="29"/>
      <c r="EJ105" s="29"/>
      <c r="EK105" s="29"/>
      <c r="EL105" s="29"/>
      <c r="EM105" s="29"/>
      <c r="EN105" s="29"/>
      <c r="EO105" s="29"/>
      <c r="EP105" s="29"/>
      <c r="EQ105" s="29"/>
      <c r="ER105" s="29"/>
      <c r="ES105" s="29"/>
      <c r="ET105" s="29"/>
      <c r="EU105" s="29"/>
      <c r="EV105" s="29"/>
      <c r="EW105" s="29"/>
      <c r="EX105" s="29"/>
      <c r="EY105" s="29"/>
      <c r="EZ105" s="29"/>
      <c r="FA105" s="29"/>
      <c r="FB105" s="29"/>
      <c r="FC105" s="29"/>
      <c r="FD105" s="29"/>
      <c r="FE105" s="29"/>
    </row>
    <row r="106" spans="1:161" ht="33.75" customHeight="1">
      <c r="A106" s="121" t="s">
        <v>157</v>
      </c>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1" t="s">
        <v>158</v>
      </c>
      <c r="BY106" s="31"/>
      <c r="BZ106" s="31"/>
      <c r="CA106" s="31"/>
      <c r="CB106" s="31"/>
      <c r="CC106" s="31"/>
      <c r="CD106" s="31"/>
      <c r="CE106" s="31"/>
      <c r="CF106" s="31" t="s">
        <v>159</v>
      </c>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29"/>
      <c r="DG106" s="29"/>
      <c r="DH106" s="29"/>
      <c r="DI106" s="29"/>
      <c r="DJ106" s="29"/>
      <c r="DK106" s="29"/>
      <c r="DL106" s="29"/>
      <c r="DM106" s="29"/>
      <c r="DN106" s="29"/>
      <c r="DO106" s="29"/>
      <c r="DP106" s="29"/>
      <c r="DQ106" s="29"/>
      <c r="DR106" s="29"/>
      <c r="DS106" s="29"/>
      <c r="DT106" s="29"/>
      <c r="DU106" s="29"/>
      <c r="DV106" s="29"/>
      <c r="DW106" s="29"/>
      <c r="DX106" s="29"/>
      <c r="DY106" s="29"/>
      <c r="DZ106" s="29"/>
      <c r="EA106" s="29"/>
      <c r="EB106" s="29"/>
      <c r="EC106" s="29"/>
      <c r="ED106" s="29"/>
      <c r="EE106" s="29"/>
      <c r="EF106" s="29"/>
      <c r="EG106" s="29"/>
      <c r="EH106" s="29"/>
      <c r="EI106" s="29"/>
      <c r="EJ106" s="29"/>
      <c r="EK106" s="29"/>
      <c r="EL106" s="29"/>
      <c r="EM106" s="29"/>
      <c r="EN106" s="29"/>
      <c r="EO106" s="29"/>
      <c r="EP106" s="29"/>
      <c r="EQ106" s="29"/>
      <c r="ER106" s="29"/>
      <c r="ES106" s="29"/>
      <c r="ET106" s="29"/>
      <c r="EU106" s="29"/>
      <c r="EV106" s="29"/>
      <c r="EW106" s="29"/>
      <c r="EX106" s="29"/>
      <c r="EY106" s="29"/>
      <c r="EZ106" s="29"/>
      <c r="FA106" s="29"/>
      <c r="FB106" s="29"/>
      <c r="FC106" s="29"/>
      <c r="FD106" s="29"/>
      <c r="FE106" s="29"/>
    </row>
    <row r="107" spans="1:161" ht="22.5" customHeight="1">
      <c r="A107" s="95" t="s">
        <v>317</v>
      </c>
      <c r="B107" s="96"/>
      <c r="C107" s="96"/>
      <c r="D107" s="96"/>
      <c r="E107" s="96"/>
      <c r="F107" s="96"/>
      <c r="G107" s="96"/>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c r="AR107" s="96"/>
      <c r="AS107" s="96"/>
      <c r="AT107" s="96"/>
      <c r="AU107" s="96"/>
      <c r="AV107" s="96"/>
      <c r="AW107" s="96"/>
      <c r="AX107" s="96"/>
      <c r="AY107" s="96"/>
      <c r="AZ107" s="96"/>
      <c r="BA107" s="96"/>
      <c r="BB107" s="96"/>
      <c r="BC107" s="96"/>
      <c r="BD107" s="96"/>
      <c r="BE107" s="96"/>
      <c r="BF107" s="96"/>
      <c r="BG107" s="96"/>
      <c r="BH107" s="96"/>
      <c r="BI107" s="96"/>
      <c r="BJ107" s="96"/>
      <c r="BK107" s="96"/>
      <c r="BL107" s="96"/>
      <c r="BM107" s="96"/>
      <c r="BN107" s="96"/>
      <c r="BO107" s="96"/>
      <c r="BP107" s="96"/>
      <c r="BQ107" s="96"/>
      <c r="BR107" s="96"/>
      <c r="BS107" s="96"/>
      <c r="BT107" s="96"/>
      <c r="BU107" s="96"/>
      <c r="BV107" s="96"/>
      <c r="BW107" s="97"/>
      <c r="BX107" s="31" t="s">
        <v>310</v>
      </c>
      <c r="BY107" s="31"/>
      <c r="BZ107" s="31"/>
      <c r="CA107" s="31"/>
      <c r="CB107" s="31"/>
      <c r="CC107" s="31"/>
      <c r="CD107" s="31"/>
      <c r="CE107" s="31"/>
      <c r="CF107" s="31" t="s">
        <v>311</v>
      </c>
      <c r="CG107" s="31"/>
      <c r="CH107" s="31"/>
      <c r="CI107" s="31"/>
      <c r="CJ107" s="31"/>
      <c r="CK107" s="31"/>
      <c r="CL107" s="31"/>
      <c r="CM107" s="31"/>
      <c r="CN107" s="31"/>
      <c r="CO107" s="31"/>
      <c r="CP107" s="31"/>
      <c r="CQ107" s="31"/>
      <c r="CR107" s="31"/>
      <c r="CS107" s="31" t="s">
        <v>312</v>
      </c>
      <c r="CT107" s="31"/>
      <c r="CU107" s="31"/>
      <c r="CV107" s="31"/>
      <c r="CW107" s="31"/>
      <c r="CX107" s="31"/>
      <c r="CY107" s="31"/>
      <c r="CZ107" s="31"/>
      <c r="DA107" s="31"/>
      <c r="DB107" s="31"/>
      <c r="DC107" s="31"/>
      <c r="DD107" s="31"/>
      <c r="DE107" s="31"/>
      <c r="DF107" s="29"/>
      <c r="DG107" s="29"/>
      <c r="DH107" s="29"/>
      <c r="DI107" s="29"/>
      <c r="DJ107" s="29"/>
      <c r="DK107" s="29"/>
      <c r="DL107" s="29"/>
      <c r="DM107" s="29"/>
      <c r="DN107" s="29"/>
      <c r="DO107" s="29"/>
      <c r="DP107" s="29"/>
      <c r="DQ107" s="29"/>
      <c r="DR107" s="29"/>
      <c r="DS107" s="29"/>
      <c r="DT107" s="29"/>
      <c r="DU107" s="29"/>
      <c r="DV107" s="29"/>
      <c r="DW107" s="29"/>
      <c r="DX107" s="29"/>
      <c r="DY107" s="29"/>
      <c r="DZ107" s="29"/>
      <c r="EA107" s="29"/>
      <c r="EB107" s="29"/>
      <c r="EC107" s="29"/>
      <c r="ED107" s="29"/>
      <c r="EE107" s="29"/>
      <c r="EF107" s="29"/>
      <c r="EG107" s="29"/>
      <c r="EH107" s="29"/>
      <c r="EI107" s="29"/>
      <c r="EJ107" s="29"/>
      <c r="EK107" s="29"/>
      <c r="EL107" s="29"/>
      <c r="EM107" s="29"/>
      <c r="EN107" s="29"/>
      <c r="EO107" s="29"/>
      <c r="EP107" s="29"/>
      <c r="EQ107" s="29"/>
      <c r="ER107" s="29"/>
      <c r="ES107" s="29"/>
      <c r="ET107" s="29"/>
      <c r="EU107" s="29"/>
      <c r="EV107" s="29"/>
      <c r="EW107" s="29"/>
      <c r="EX107" s="29"/>
      <c r="EY107" s="29"/>
      <c r="EZ107" s="29"/>
      <c r="FA107" s="29"/>
      <c r="FB107" s="29"/>
      <c r="FC107" s="29"/>
      <c r="FD107" s="29"/>
      <c r="FE107" s="29"/>
    </row>
    <row r="108" spans="1:161" ht="18" customHeight="1">
      <c r="A108" s="32" t="s">
        <v>313</v>
      </c>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1"/>
      <c r="BY108" s="31"/>
      <c r="BZ108" s="31"/>
      <c r="CA108" s="31"/>
      <c r="CB108" s="31"/>
      <c r="CC108" s="31"/>
      <c r="CD108" s="31"/>
      <c r="CE108" s="31"/>
      <c r="CF108" s="31" t="s">
        <v>311</v>
      </c>
      <c r="CG108" s="31"/>
      <c r="CH108" s="31"/>
      <c r="CI108" s="31"/>
      <c r="CJ108" s="31"/>
      <c r="CK108" s="31"/>
      <c r="CL108" s="31"/>
      <c r="CM108" s="31"/>
      <c r="CN108" s="31"/>
      <c r="CO108" s="31"/>
      <c r="CP108" s="31"/>
      <c r="CQ108" s="31"/>
      <c r="CR108" s="31"/>
      <c r="CS108" s="31" t="s">
        <v>257</v>
      </c>
      <c r="CT108" s="31"/>
      <c r="CU108" s="31"/>
      <c r="CV108" s="31"/>
      <c r="CW108" s="31"/>
      <c r="CX108" s="31"/>
      <c r="CY108" s="31"/>
      <c r="CZ108" s="31"/>
      <c r="DA108" s="31"/>
      <c r="DB108" s="31"/>
      <c r="DC108" s="31"/>
      <c r="DD108" s="31"/>
      <c r="DE108" s="31"/>
      <c r="DF108" s="29"/>
      <c r="DG108" s="29"/>
      <c r="DH108" s="29"/>
      <c r="DI108" s="29"/>
      <c r="DJ108" s="29"/>
      <c r="DK108" s="29"/>
      <c r="DL108" s="29"/>
      <c r="DM108" s="29"/>
      <c r="DN108" s="29"/>
      <c r="DO108" s="29"/>
      <c r="DP108" s="29"/>
      <c r="DQ108" s="29"/>
      <c r="DR108" s="29"/>
      <c r="DS108" s="29"/>
      <c r="DT108" s="29"/>
      <c r="DU108" s="29"/>
      <c r="DV108" s="29"/>
      <c r="DW108" s="29"/>
      <c r="DX108" s="29"/>
      <c r="DY108" s="29"/>
      <c r="DZ108" s="29"/>
      <c r="EA108" s="29"/>
      <c r="EB108" s="29"/>
      <c r="EC108" s="29"/>
      <c r="ED108" s="29"/>
      <c r="EE108" s="29"/>
      <c r="EF108" s="29"/>
      <c r="EG108" s="29"/>
      <c r="EH108" s="29"/>
      <c r="EI108" s="29"/>
      <c r="EJ108" s="29"/>
      <c r="EK108" s="29"/>
      <c r="EL108" s="29"/>
      <c r="EM108" s="29"/>
      <c r="EN108" s="29"/>
      <c r="EO108" s="29"/>
      <c r="EP108" s="29"/>
      <c r="EQ108" s="29"/>
      <c r="ER108" s="29"/>
      <c r="ES108" s="29"/>
      <c r="ET108" s="29"/>
      <c r="EU108" s="29"/>
      <c r="EV108" s="29"/>
      <c r="EW108" s="29"/>
      <c r="EX108" s="29"/>
      <c r="EY108" s="29"/>
      <c r="EZ108" s="29"/>
      <c r="FA108" s="29"/>
      <c r="FB108" s="29"/>
      <c r="FC108" s="29"/>
      <c r="FD108" s="29"/>
      <c r="FE108" s="29"/>
    </row>
    <row r="109" spans="1:161" ht="18" customHeight="1">
      <c r="A109" s="85" t="s">
        <v>318</v>
      </c>
      <c r="B109" s="85"/>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5"/>
      <c r="AI109" s="85"/>
      <c r="AJ109" s="85"/>
      <c r="AK109" s="85"/>
      <c r="AL109" s="85"/>
      <c r="AM109" s="85"/>
      <c r="AN109" s="85"/>
      <c r="AO109" s="85"/>
      <c r="AP109" s="85"/>
      <c r="AQ109" s="85"/>
      <c r="AR109" s="85"/>
      <c r="AS109" s="85"/>
      <c r="AT109" s="85"/>
      <c r="AU109" s="85"/>
      <c r="AV109" s="85"/>
      <c r="AW109" s="85"/>
      <c r="AX109" s="85"/>
      <c r="AY109" s="85"/>
      <c r="AZ109" s="85"/>
      <c r="BA109" s="85"/>
      <c r="BB109" s="85"/>
      <c r="BC109" s="85"/>
      <c r="BD109" s="85"/>
      <c r="BE109" s="85"/>
      <c r="BF109" s="85"/>
      <c r="BG109" s="85"/>
      <c r="BH109" s="85"/>
      <c r="BI109" s="85"/>
      <c r="BJ109" s="85"/>
      <c r="BK109" s="85"/>
      <c r="BL109" s="85"/>
      <c r="BM109" s="85"/>
      <c r="BN109" s="85"/>
      <c r="BO109" s="85"/>
      <c r="BP109" s="85"/>
      <c r="BQ109" s="85"/>
      <c r="BR109" s="85"/>
      <c r="BS109" s="85"/>
      <c r="BT109" s="85"/>
      <c r="BU109" s="85"/>
      <c r="BV109" s="85"/>
      <c r="BW109" s="85"/>
      <c r="BX109" s="31"/>
      <c r="BY109" s="31"/>
      <c r="BZ109" s="31"/>
      <c r="CA109" s="31"/>
      <c r="CB109" s="31"/>
      <c r="CC109" s="31"/>
      <c r="CD109" s="31"/>
      <c r="CE109" s="31"/>
      <c r="CF109" s="31" t="s">
        <v>311</v>
      </c>
      <c r="CG109" s="31"/>
      <c r="CH109" s="31"/>
      <c r="CI109" s="31"/>
      <c r="CJ109" s="31"/>
      <c r="CK109" s="31"/>
      <c r="CL109" s="31"/>
      <c r="CM109" s="31"/>
      <c r="CN109" s="31"/>
      <c r="CO109" s="31"/>
      <c r="CP109" s="31"/>
      <c r="CQ109" s="31"/>
      <c r="CR109" s="31"/>
      <c r="CS109" s="31" t="s">
        <v>257</v>
      </c>
      <c r="CT109" s="31"/>
      <c r="CU109" s="31"/>
      <c r="CV109" s="31"/>
      <c r="CW109" s="31"/>
      <c r="CX109" s="31"/>
      <c r="CY109" s="31"/>
      <c r="CZ109" s="31"/>
      <c r="DA109" s="31"/>
      <c r="DB109" s="31"/>
      <c r="DC109" s="31"/>
      <c r="DD109" s="31"/>
      <c r="DE109" s="31"/>
      <c r="DF109" s="29">
        <v>1080900</v>
      </c>
      <c r="DG109" s="29"/>
      <c r="DH109" s="29"/>
      <c r="DI109" s="29"/>
      <c r="DJ109" s="29"/>
      <c r="DK109" s="29"/>
      <c r="DL109" s="29"/>
      <c r="DM109" s="29"/>
      <c r="DN109" s="29"/>
      <c r="DO109" s="29"/>
      <c r="DP109" s="29"/>
      <c r="DQ109" s="29"/>
      <c r="DR109" s="29"/>
      <c r="DS109" s="29">
        <v>1080900</v>
      </c>
      <c r="DT109" s="29"/>
      <c r="DU109" s="29"/>
      <c r="DV109" s="29"/>
      <c r="DW109" s="29"/>
      <c r="DX109" s="29"/>
      <c r="DY109" s="29"/>
      <c r="DZ109" s="29"/>
      <c r="EA109" s="29"/>
      <c r="EB109" s="29"/>
      <c r="EC109" s="29"/>
      <c r="ED109" s="29"/>
      <c r="EE109" s="29"/>
      <c r="EF109" s="29">
        <v>1080900</v>
      </c>
      <c r="EG109" s="29"/>
      <c r="EH109" s="29"/>
      <c r="EI109" s="29"/>
      <c r="EJ109" s="29"/>
      <c r="EK109" s="29"/>
      <c r="EL109" s="29"/>
      <c r="EM109" s="29"/>
      <c r="EN109" s="29"/>
      <c r="EO109" s="29"/>
      <c r="EP109" s="29"/>
      <c r="EQ109" s="29"/>
      <c r="ER109" s="29"/>
      <c r="ES109" s="29"/>
      <c r="ET109" s="29"/>
      <c r="EU109" s="29"/>
      <c r="EV109" s="29"/>
      <c r="EW109" s="29"/>
      <c r="EX109" s="29"/>
      <c r="EY109" s="29"/>
      <c r="EZ109" s="29"/>
      <c r="FA109" s="29"/>
      <c r="FB109" s="29"/>
      <c r="FC109" s="29"/>
      <c r="FD109" s="29"/>
      <c r="FE109" s="29"/>
    </row>
    <row r="110" spans="1:161" ht="16.5" customHeight="1">
      <c r="A110" s="85" t="s">
        <v>319</v>
      </c>
      <c r="B110" s="85"/>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c r="AG110" s="85"/>
      <c r="AH110" s="85"/>
      <c r="AI110" s="85"/>
      <c r="AJ110" s="85"/>
      <c r="AK110" s="85"/>
      <c r="AL110" s="85"/>
      <c r="AM110" s="85"/>
      <c r="AN110" s="85"/>
      <c r="AO110" s="85"/>
      <c r="AP110" s="85"/>
      <c r="AQ110" s="85"/>
      <c r="AR110" s="85"/>
      <c r="AS110" s="85"/>
      <c r="AT110" s="85"/>
      <c r="AU110" s="85"/>
      <c r="AV110" s="85"/>
      <c r="AW110" s="85"/>
      <c r="AX110" s="85"/>
      <c r="AY110" s="85"/>
      <c r="AZ110" s="85"/>
      <c r="BA110" s="85"/>
      <c r="BB110" s="85"/>
      <c r="BC110" s="85"/>
      <c r="BD110" s="85"/>
      <c r="BE110" s="85"/>
      <c r="BF110" s="85"/>
      <c r="BG110" s="85"/>
      <c r="BH110" s="85"/>
      <c r="BI110" s="85"/>
      <c r="BJ110" s="85"/>
      <c r="BK110" s="85"/>
      <c r="BL110" s="85"/>
      <c r="BM110" s="85"/>
      <c r="BN110" s="85"/>
      <c r="BO110" s="85"/>
      <c r="BP110" s="85"/>
      <c r="BQ110" s="85"/>
      <c r="BR110" s="85"/>
      <c r="BS110" s="85"/>
      <c r="BT110" s="85"/>
      <c r="BU110" s="85"/>
      <c r="BV110" s="85"/>
      <c r="BW110" s="85"/>
      <c r="BX110" s="31"/>
      <c r="BY110" s="31"/>
      <c r="BZ110" s="31"/>
      <c r="CA110" s="31"/>
      <c r="CB110" s="31"/>
      <c r="CC110" s="31"/>
      <c r="CD110" s="31"/>
      <c r="CE110" s="31"/>
      <c r="CF110" s="31" t="s">
        <v>311</v>
      </c>
      <c r="CG110" s="31"/>
      <c r="CH110" s="31"/>
      <c r="CI110" s="31"/>
      <c r="CJ110" s="31"/>
      <c r="CK110" s="31"/>
      <c r="CL110" s="31"/>
      <c r="CM110" s="31"/>
      <c r="CN110" s="31"/>
      <c r="CO110" s="31"/>
      <c r="CP110" s="31"/>
      <c r="CQ110" s="31"/>
      <c r="CR110" s="31"/>
      <c r="CS110" s="31" t="s">
        <v>257</v>
      </c>
      <c r="CT110" s="31"/>
      <c r="CU110" s="31"/>
      <c r="CV110" s="31"/>
      <c r="CW110" s="31"/>
      <c r="CX110" s="31"/>
      <c r="CY110" s="31"/>
      <c r="CZ110" s="31"/>
      <c r="DA110" s="31"/>
      <c r="DB110" s="31"/>
      <c r="DC110" s="31"/>
      <c r="DD110" s="31"/>
      <c r="DE110" s="31"/>
      <c r="DF110" s="120">
        <v>4770130.5</v>
      </c>
      <c r="DG110" s="120"/>
      <c r="DH110" s="120"/>
      <c r="DI110" s="120"/>
      <c r="DJ110" s="120"/>
      <c r="DK110" s="120"/>
      <c r="DL110" s="120"/>
      <c r="DM110" s="120"/>
      <c r="DN110" s="120"/>
      <c r="DO110" s="120"/>
      <c r="DP110" s="120"/>
      <c r="DQ110" s="120"/>
      <c r="DR110" s="120"/>
      <c r="DS110" s="120">
        <v>4770130.5</v>
      </c>
      <c r="DT110" s="120"/>
      <c r="DU110" s="120"/>
      <c r="DV110" s="120"/>
      <c r="DW110" s="120"/>
      <c r="DX110" s="120"/>
      <c r="DY110" s="120"/>
      <c r="DZ110" s="120"/>
      <c r="EA110" s="120"/>
      <c r="EB110" s="120"/>
      <c r="EC110" s="120"/>
      <c r="ED110" s="120"/>
      <c r="EE110" s="120"/>
      <c r="EF110" s="120">
        <v>4770130.5</v>
      </c>
      <c r="EG110" s="120"/>
      <c r="EH110" s="120"/>
      <c r="EI110" s="120"/>
      <c r="EJ110" s="120"/>
      <c r="EK110" s="120"/>
      <c r="EL110" s="120"/>
      <c r="EM110" s="120"/>
      <c r="EN110" s="120"/>
      <c r="EO110" s="120"/>
      <c r="EP110" s="120"/>
      <c r="EQ110" s="120"/>
      <c r="ER110" s="120"/>
      <c r="ES110" s="29"/>
      <c r="ET110" s="29"/>
      <c r="EU110" s="29"/>
      <c r="EV110" s="29"/>
      <c r="EW110" s="29"/>
      <c r="EX110" s="29"/>
      <c r="EY110" s="29"/>
      <c r="EZ110" s="29"/>
      <c r="FA110" s="29"/>
      <c r="FB110" s="29"/>
      <c r="FC110" s="29"/>
      <c r="FD110" s="29"/>
      <c r="FE110" s="29"/>
    </row>
    <row r="111" spans="1:161" ht="18" customHeight="1">
      <c r="A111" s="89" t="s">
        <v>239</v>
      </c>
      <c r="B111" s="89"/>
      <c r="C111" s="89"/>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c r="BD111" s="89"/>
      <c r="BE111" s="89"/>
      <c r="BF111" s="89"/>
      <c r="BG111" s="89"/>
      <c r="BH111" s="89"/>
      <c r="BI111" s="89"/>
      <c r="BJ111" s="89"/>
      <c r="BK111" s="89"/>
      <c r="BL111" s="89"/>
      <c r="BM111" s="89"/>
      <c r="BN111" s="89"/>
      <c r="BO111" s="89"/>
      <c r="BP111" s="89"/>
      <c r="BQ111" s="89"/>
      <c r="BR111" s="89"/>
      <c r="BS111" s="89"/>
      <c r="BT111" s="89"/>
      <c r="BU111" s="89"/>
      <c r="BV111" s="89"/>
      <c r="BW111" s="89"/>
      <c r="BX111" s="86" t="s">
        <v>160</v>
      </c>
      <c r="BY111" s="86"/>
      <c r="BZ111" s="86"/>
      <c r="CA111" s="86"/>
      <c r="CB111" s="86"/>
      <c r="CC111" s="86"/>
      <c r="CD111" s="86"/>
      <c r="CE111" s="86"/>
      <c r="CF111" s="86" t="s">
        <v>161</v>
      </c>
      <c r="CG111" s="86"/>
      <c r="CH111" s="86"/>
      <c r="CI111" s="86"/>
      <c r="CJ111" s="86"/>
      <c r="CK111" s="86"/>
      <c r="CL111" s="86"/>
      <c r="CM111" s="86"/>
      <c r="CN111" s="86"/>
      <c r="CO111" s="86"/>
      <c r="CP111" s="86"/>
      <c r="CQ111" s="86"/>
      <c r="CR111" s="86"/>
      <c r="CS111" s="31"/>
      <c r="CT111" s="31"/>
      <c r="CU111" s="31"/>
      <c r="CV111" s="31"/>
      <c r="CW111" s="31"/>
      <c r="CX111" s="31"/>
      <c r="CY111" s="31"/>
      <c r="CZ111" s="31"/>
      <c r="DA111" s="31"/>
      <c r="DB111" s="31"/>
      <c r="DC111" s="31"/>
      <c r="DD111" s="31"/>
      <c r="DE111" s="31"/>
      <c r="DF111" s="88">
        <f>SUM(DF112:DR114)</f>
        <v>0</v>
      </c>
      <c r="DG111" s="88"/>
      <c r="DH111" s="88"/>
      <c r="DI111" s="88"/>
      <c r="DJ111" s="88"/>
      <c r="DK111" s="88"/>
      <c r="DL111" s="88"/>
      <c r="DM111" s="88"/>
      <c r="DN111" s="88"/>
      <c r="DO111" s="88"/>
      <c r="DP111" s="88"/>
      <c r="DQ111" s="88"/>
      <c r="DR111" s="88"/>
      <c r="DS111" s="88">
        <f>SUM(DS112:EE114)</f>
        <v>0</v>
      </c>
      <c r="DT111" s="88"/>
      <c r="DU111" s="88"/>
      <c r="DV111" s="88"/>
      <c r="DW111" s="88"/>
      <c r="DX111" s="88"/>
      <c r="DY111" s="88"/>
      <c r="DZ111" s="88"/>
      <c r="EA111" s="88"/>
      <c r="EB111" s="88"/>
      <c r="EC111" s="88"/>
      <c r="ED111" s="88"/>
      <c r="EE111" s="88"/>
      <c r="EF111" s="88">
        <f>SUM(EF112:ER114)</f>
        <v>0</v>
      </c>
      <c r="EG111" s="88"/>
      <c r="EH111" s="88"/>
      <c r="EI111" s="88"/>
      <c r="EJ111" s="88"/>
      <c r="EK111" s="88"/>
      <c r="EL111" s="88"/>
      <c r="EM111" s="88"/>
      <c r="EN111" s="88"/>
      <c r="EO111" s="88"/>
      <c r="EP111" s="88"/>
      <c r="EQ111" s="88"/>
      <c r="ER111" s="88"/>
      <c r="ES111" s="29" t="s">
        <v>38</v>
      </c>
      <c r="ET111" s="29"/>
      <c r="EU111" s="29"/>
      <c r="EV111" s="29"/>
      <c r="EW111" s="29"/>
      <c r="EX111" s="29"/>
      <c r="EY111" s="29"/>
      <c r="EZ111" s="29"/>
      <c r="FA111" s="29"/>
      <c r="FB111" s="29"/>
      <c r="FC111" s="29"/>
      <c r="FD111" s="29"/>
      <c r="FE111" s="29"/>
    </row>
    <row r="112" spans="1:161" ht="34.5" customHeight="1">
      <c r="A112" s="118" t="s">
        <v>240</v>
      </c>
      <c r="B112" s="119"/>
      <c r="C112" s="119"/>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19"/>
      <c r="AJ112" s="119"/>
      <c r="AK112" s="119"/>
      <c r="AL112" s="119"/>
      <c r="AM112" s="119"/>
      <c r="AN112" s="119"/>
      <c r="AO112" s="119"/>
      <c r="AP112" s="119"/>
      <c r="AQ112" s="119"/>
      <c r="AR112" s="119"/>
      <c r="AS112" s="119"/>
      <c r="AT112" s="119"/>
      <c r="AU112" s="119"/>
      <c r="AV112" s="119"/>
      <c r="AW112" s="119"/>
      <c r="AX112" s="119"/>
      <c r="AY112" s="119"/>
      <c r="AZ112" s="119"/>
      <c r="BA112" s="119"/>
      <c r="BB112" s="119"/>
      <c r="BC112" s="119"/>
      <c r="BD112" s="119"/>
      <c r="BE112" s="119"/>
      <c r="BF112" s="119"/>
      <c r="BG112" s="119"/>
      <c r="BH112" s="119"/>
      <c r="BI112" s="119"/>
      <c r="BJ112" s="119"/>
      <c r="BK112" s="119"/>
      <c r="BL112" s="119"/>
      <c r="BM112" s="119"/>
      <c r="BN112" s="119"/>
      <c r="BO112" s="119"/>
      <c r="BP112" s="119"/>
      <c r="BQ112" s="119"/>
      <c r="BR112" s="119"/>
      <c r="BS112" s="119"/>
      <c r="BT112" s="119"/>
      <c r="BU112" s="119"/>
      <c r="BV112" s="119"/>
      <c r="BW112" s="119"/>
      <c r="BX112" s="31" t="s">
        <v>162</v>
      </c>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c r="DC112" s="31"/>
      <c r="DD112" s="31"/>
      <c r="DE112" s="31"/>
      <c r="DF112" s="29"/>
      <c r="DG112" s="29"/>
      <c r="DH112" s="29"/>
      <c r="DI112" s="29"/>
      <c r="DJ112" s="29"/>
      <c r="DK112" s="29"/>
      <c r="DL112" s="29"/>
      <c r="DM112" s="29"/>
      <c r="DN112" s="29"/>
      <c r="DO112" s="29"/>
      <c r="DP112" s="29"/>
      <c r="DQ112" s="29"/>
      <c r="DR112" s="29"/>
      <c r="DS112" s="29"/>
      <c r="DT112" s="29"/>
      <c r="DU112" s="29"/>
      <c r="DV112" s="29"/>
      <c r="DW112" s="29"/>
      <c r="DX112" s="29"/>
      <c r="DY112" s="29"/>
      <c r="DZ112" s="29"/>
      <c r="EA112" s="29"/>
      <c r="EB112" s="29"/>
      <c r="EC112" s="29"/>
      <c r="ED112" s="29"/>
      <c r="EE112" s="29"/>
      <c r="EF112" s="29"/>
      <c r="EG112" s="29"/>
      <c r="EH112" s="29"/>
      <c r="EI112" s="29"/>
      <c r="EJ112" s="29"/>
      <c r="EK112" s="29"/>
      <c r="EL112" s="29"/>
      <c r="EM112" s="29"/>
      <c r="EN112" s="29"/>
      <c r="EO112" s="29"/>
      <c r="EP112" s="29"/>
      <c r="EQ112" s="29"/>
      <c r="ER112" s="29"/>
      <c r="ES112" s="29" t="s">
        <v>38</v>
      </c>
      <c r="ET112" s="29"/>
      <c r="EU112" s="29"/>
      <c r="EV112" s="29"/>
      <c r="EW112" s="29"/>
      <c r="EX112" s="29"/>
      <c r="EY112" s="29"/>
      <c r="EZ112" s="29"/>
      <c r="FA112" s="29"/>
      <c r="FB112" s="29"/>
      <c r="FC112" s="29"/>
      <c r="FD112" s="29"/>
      <c r="FE112" s="29"/>
    </row>
    <row r="113" spans="1:161" ht="16.5" customHeight="1">
      <c r="A113" s="118" t="s">
        <v>241</v>
      </c>
      <c r="B113" s="119"/>
      <c r="C113" s="119"/>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19"/>
      <c r="AL113" s="119"/>
      <c r="AM113" s="119"/>
      <c r="AN113" s="119"/>
      <c r="AO113" s="119"/>
      <c r="AP113" s="119"/>
      <c r="AQ113" s="119"/>
      <c r="AR113" s="119"/>
      <c r="AS113" s="119"/>
      <c r="AT113" s="119"/>
      <c r="AU113" s="119"/>
      <c r="AV113" s="119"/>
      <c r="AW113" s="119"/>
      <c r="AX113" s="119"/>
      <c r="AY113" s="119"/>
      <c r="AZ113" s="119"/>
      <c r="BA113" s="119"/>
      <c r="BB113" s="119"/>
      <c r="BC113" s="119"/>
      <c r="BD113" s="119"/>
      <c r="BE113" s="119"/>
      <c r="BF113" s="119"/>
      <c r="BG113" s="119"/>
      <c r="BH113" s="119"/>
      <c r="BI113" s="119"/>
      <c r="BJ113" s="119"/>
      <c r="BK113" s="119"/>
      <c r="BL113" s="119"/>
      <c r="BM113" s="119"/>
      <c r="BN113" s="119"/>
      <c r="BO113" s="119"/>
      <c r="BP113" s="119"/>
      <c r="BQ113" s="119"/>
      <c r="BR113" s="119"/>
      <c r="BS113" s="119"/>
      <c r="BT113" s="119"/>
      <c r="BU113" s="119"/>
      <c r="BV113" s="119"/>
      <c r="BW113" s="119"/>
      <c r="BX113" s="31" t="s">
        <v>163</v>
      </c>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c r="DE113" s="31"/>
      <c r="DF113" s="29"/>
      <c r="DG113" s="29"/>
      <c r="DH113" s="29"/>
      <c r="DI113" s="29"/>
      <c r="DJ113" s="29"/>
      <c r="DK113" s="29"/>
      <c r="DL113" s="29"/>
      <c r="DM113" s="29"/>
      <c r="DN113" s="29"/>
      <c r="DO113" s="29"/>
      <c r="DP113" s="29"/>
      <c r="DQ113" s="29"/>
      <c r="DR113" s="29"/>
      <c r="DS113" s="29"/>
      <c r="DT113" s="29"/>
      <c r="DU113" s="29"/>
      <c r="DV113" s="29"/>
      <c r="DW113" s="29"/>
      <c r="DX113" s="29"/>
      <c r="DY113" s="29"/>
      <c r="DZ113" s="29"/>
      <c r="EA113" s="29"/>
      <c r="EB113" s="29"/>
      <c r="EC113" s="29"/>
      <c r="ED113" s="29"/>
      <c r="EE113" s="29"/>
      <c r="EF113" s="29"/>
      <c r="EG113" s="29"/>
      <c r="EH113" s="29"/>
      <c r="EI113" s="29"/>
      <c r="EJ113" s="29"/>
      <c r="EK113" s="29"/>
      <c r="EL113" s="29"/>
      <c r="EM113" s="29"/>
      <c r="EN113" s="29"/>
      <c r="EO113" s="29"/>
      <c r="EP113" s="29"/>
      <c r="EQ113" s="29"/>
      <c r="ER113" s="29"/>
      <c r="ES113" s="29" t="s">
        <v>38</v>
      </c>
      <c r="ET113" s="29"/>
      <c r="EU113" s="29"/>
      <c r="EV113" s="29"/>
      <c r="EW113" s="29"/>
      <c r="EX113" s="29"/>
      <c r="EY113" s="29"/>
      <c r="EZ113" s="29"/>
      <c r="FA113" s="29"/>
      <c r="FB113" s="29"/>
      <c r="FC113" s="29"/>
      <c r="FD113" s="29"/>
      <c r="FE113" s="29"/>
    </row>
    <row r="114" spans="1:161" ht="18" customHeight="1">
      <c r="A114" s="118" t="s">
        <v>242</v>
      </c>
      <c r="B114" s="119"/>
      <c r="C114" s="119"/>
      <c r="D114" s="119"/>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19"/>
      <c r="AF114" s="119"/>
      <c r="AG114" s="119"/>
      <c r="AH114" s="119"/>
      <c r="AI114" s="119"/>
      <c r="AJ114" s="119"/>
      <c r="AK114" s="119"/>
      <c r="AL114" s="119"/>
      <c r="AM114" s="119"/>
      <c r="AN114" s="119"/>
      <c r="AO114" s="119"/>
      <c r="AP114" s="119"/>
      <c r="AQ114" s="119"/>
      <c r="AR114" s="119"/>
      <c r="AS114" s="119"/>
      <c r="AT114" s="119"/>
      <c r="AU114" s="119"/>
      <c r="AV114" s="119"/>
      <c r="AW114" s="119"/>
      <c r="AX114" s="119"/>
      <c r="AY114" s="119"/>
      <c r="AZ114" s="119"/>
      <c r="BA114" s="119"/>
      <c r="BB114" s="119"/>
      <c r="BC114" s="119"/>
      <c r="BD114" s="119"/>
      <c r="BE114" s="119"/>
      <c r="BF114" s="119"/>
      <c r="BG114" s="119"/>
      <c r="BH114" s="119"/>
      <c r="BI114" s="119"/>
      <c r="BJ114" s="119"/>
      <c r="BK114" s="119"/>
      <c r="BL114" s="119"/>
      <c r="BM114" s="119"/>
      <c r="BN114" s="119"/>
      <c r="BO114" s="119"/>
      <c r="BP114" s="119"/>
      <c r="BQ114" s="119"/>
      <c r="BR114" s="119"/>
      <c r="BS114" s="119"/>
      <c r="BT114" s="119"/>
      <c r="BU114" s="119"/>
      <c r="BV114" s="119"/>
      <c r="BW114" s="119"/>
      <c r="BX114" s="31" t="s">
        <v>164</v>
      </c>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29"/>
      <c r="DG114" s="29"/>
      <c r="DH114" s="29"/>
      <c r="DI114" s="29"/>
      <c r="DJ114" s="29"/>
      <c r="DK114" s="29"/>
      <c r="DL114" s="29"/>
      <c r="DM114" s="29"/>
      <c r="DN114" s="29"/>
      <c r="DO114" s="29"/>
      <c r="DP114" s="29"/>
      <c r="DQ114" s="29"/>
      <c r="DR114" s="29"/>
      <c r="DS114" s="29"/>
      <c r="DT114" s="29"/>
      <c r="DU114" s="29"/>
      <c r="DV114" s="29"/>
      <c r="DW114" s="29"/>
      <c r="DX114" s="29"/>
      <c r="DY114" s="29"/>
      <c r="DZ114" s="29"/>
      <c r="EA114" s="29"/>
      <c r="EB114" s="29"/>
      <c r="EC114" s="29"/>
      <c r="ED114" s="29"/>
      <c r="EE114" s="29"/>
      <c r="EF114" s="29"/>
      <c r="EG114" s="29"/>
      <c r="EH114" s="29"/>
      <c r="EI114" s="29"/>
      <c r="EJ114" s="29"/>
      <c r="EK114" s="29"/>
      <c r="EL114" s="29"/>
      <c r="EM114" s="29"/>
      <c r="EN114" s="29"/>
      <c r="EO114" s="29"/>
      <c r="EP114" s="29"/>
      <c r="EQ114" s="29"/>
      <c r="ER114" s="29"/>
      <c r="ES114" s="29" t="s">
        <v>38</v>
      </c>
      <c r="ET114" s="29"/>
      <c r="EU114" s="29"/>
      <c r="EV114" s="29"/>
      <c r="EW114" s="29"/>
      <c r="EX114" s="29"/>
      <c r="EY114" s="29"/>
      <c r="EZ114" s="29"/>
      <c r="FA114" s="29"/>
      <c r="FB114" s="29"/>
      <c r="FC114" s="29"/>
      <c r="FD114" s="29"/>
      <c r="FE114" s="29"/>
    </row>
    <row r="115" spans="1:161" ht="18.75" customHeight="1">
      <c r="A115" s="89" t="s">
        <v>243</v>
      </c>
      <c r="B115" s="89"/>
      <c r="C115" s="89"/>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c r="BW115" s="89"/>
      <c r="BX115" s="86" t="s">
        <v>165</v>
      </c>
      <c r="BY115" s="86"/>
      <c r="BZ115" s="86"/>
      <c r="CA115" s="86"/>
      <c r="CB115" s="86"/>
      <c r="CC115" s="86"/>
      <c r="CD115" s="86"/>
      <c r="CE115" s="86"/>
      <c r="CF115" s="86" t="s">
        <v>38</v>
      </c>
      <c r="CG115" s="86"/>
      <c r="CH115" s="86"/>
      <c r="CI115" s="86"/>
      <c r="CJ115" s="86"/>
      <c r="CK115" s="86"/>
      <c r="CL115" s="86"/>
      <c r="CM115" s="86"/>
      <c r="CN115" s="86"/>
      <c r="CO115" s="86"/>
      <c r="CP115" s="86"/>
      <c r="CQ115" s="86"/>
      <c r="CR115" s="86"/>
      <c r="CS115" s="31"/>
      <c r="CT115" s="31"/>
      <c r="CU115" s="31"/>
      <c r="CV115" s="31"/>
      <c r="CW115" s="31"/>
      <c r="CX115" s="31"/>
      <c r="CY115" s="31"/>
      <c r="CZ115" s="31"/>
      <c r="DA115" s="31"/>
      <c r="DB115" s="31"/>
      <c r="DC115" s="31"/>
      <c r="DD115" s="31"/>
      <c r="DE115" s="31"/>
      <c r="DF115" s="88">
        <f>SUM(DF116)</f>
        <v>0</v>
      </c>
      <c r="DG115" s="88"/>
      <c r="DH115" s="88"/>
      <c r="DI115" s="88"/>
      <c r="DJ115" s="88"/>
      <c r="DK115" s="88"/>
      <c r="DL115" s="88"/>
      <c r="DM115" s="88"/>
      <c r="DN115" s="88"/>
      <c r="DO115" s="88"/>
      <c r="DP115" s="88"/>
      <c r="DQ115" s="88"/>
      <c r="DR115" s="88"/>
      <c r="DS115" s="88">
        <f>SUM(DS116)</f>
        <v>0</v>
      </c>
      <c r="DT115" s="88"/>
      <c r="DU115" s="88"/>
      <c r="DV115" s="88"/>
      <c r="DW115" s="88"/>
      <c r="DX115" s="88"/>
      <c r="DY115" s="88"/>
      <c r="DZ115" s="88"/>
      <c r="EA115" s="88"/>
      <c r="EB115" s="88"/>
      <c r="EC115" s="88"/>
      <c r="ED115" s="88"/>
      <c r="EE115" s="88"/>
      <c r="EF115" s="88">
        <f>SUM(EF116)</f>
        <v>0</v>
      </c>
      <c r="EG115" s="88"/>
      <c r="EH115" s="88"/>
      <c r="EI115" s="88"/>
      <c r="EJ115" s="88"/>
      <c r="EK115" s="88"/>
      <c r="EL115" s="88"/>
      <c r="EM115" s="88"/>
      <c r="EN115" s="88"/>
      <c r="EO115" s="88"/>
      <c r="EP115" s="88"/>
      <c r="EQ115" s="88"/>
      <c r="ER115" s="88"/>
      <c r="ES115" s="29" t="s">
        <v>38</v>
      </c>
      <c r="ET115" s="29"/>
      <c r="EU115" s="29"/>
      <c r="EV115" s="29"/>
      <c r="EW115" s="29"/>
      <c r="EX115" s="29"/>
      <c r="EY115" s="29"/>
      <c r="EZ115" s="29"/>
      <c r="FA115" s="29"/>
      <c r="FB115" s="29"/>
      <c r="FC115" s="29"/>
      <c r="FD115" s="29"/>
      <c r="FE115" s="29"/>
    </row>
    <row r="116" spans="1:161" ht="27" customHeight="1">
      <c r="A116" s="118" t="s">
        <v>166</v>
      </c>
      <c r="B116" s="119"/>
      <c r="C116" s="119"/>
      <c r="D116" s="119"/>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119"/>
      <c r="AE116" s="119"/>
      <c r="AF116" s="119"/>
      <c r="AG116" s="119"/>
      <c r="AH116" s="119"/>
      <c r="AI116" s="119"/>
      <c r="AJ116" s="119"/>
      <c r="AK116" s="119"/>
      <c r="AL116" s="119"/>
      <c r="AM116" s="119"/>
      <c r="AN116" s="119"/>
      <c r="AO116" s="119"/>
      <c r="AP116" s="119"/>
      <c r="AQ116" s="119"/>
      <c r="AR116" s="119"/>
      <c r="AS116" s="119"/>
      <c r="AT116" s="119"/>
      <c r="AU116" s="119"/>
      <c r="AV116" s="119"/>
      <c r="AW116" s="119"/>
      <c r="AX116" s="119"/>
      <c r="AY116" s="119"/>
      <c r="AZ116" s="119"/>
      <c r="BA116" s="119"/>
      <c r="BB116" s="119"/>
      <c r="BC116" s="119"/>
      <c r="BD116" s="119"/>
      <c r="BE116" s="119"/>
      <c r="BF116" s="119"/>
      <c r="BG116" s="119"/>
      <c r="BH116" s="119"/>
      <c r="BI116" s="119"/>
      <c r="BJ116" s="119"/>
      <c r="BK116" s="119"/>
      <c r="BL116" s="119"/>
      <c r="BM116" s="119"/>
      <c r="BN116" s="119"/>
      <c r="BO116" s="119"/>
      <c r="BP116" s="119"/>
      <c r="BQ116" s="119"/>
      <c r="BR116" s="119"/>
      <c r="BS116" s="119"/>
      <c r="BT116" s="119"/>
      <c r="BU116" s="119"/>
      <c r="BV116" s="119"/>
      <c r="BW116" s="119"/>
      <c r="BX116" s="31" t="s">
        <v>167</v>
      </c>
      <c r="BY116" s="31"/>
      <c r="BZ116" s="31"/>
      <c r="CA116" s="31"/>
      <c r="CB116" s="31"/>
      <c r="CC116" s="31"/>
      <c r="CD116" s="31"/>
      <c r="CE116" s="31"/>
      <c r="CF116" s="31" t="s">
        <v>168</v>
      </c>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29"/>
      <c r="DG116" s="29"/>
      <c r="DH116" s="29"/>
      <c r="DI116" s="29"/>
      <c r="DJ116" s="29"/>
      <c r="DK116" s="29"/>
      <c r="DL116" s="29"/>
      <c r="DM116" s="29"/>
      <c r="DN116" s="29"/>
      <c r="DO116" s="29"/>
      <c r="DP116" s="29"/>
      <c r="DQ116" s="29"/>
      <c r="DR116" s="29"/>
      <c r="DS116" s="29"/>
      <c r="DT116" s="29"/>
      <c r="DU116" s="29"/>
      <c r="DV116" s="29"/>
      <c r="DW116" s="29"/>
      <c r="DX116" s="29"/>
      <c r="DY116" s="29"/>
      <c r="DZ116" s="29"/>
      <c r="EA116" s="29"/>
      <c r="EB116" s="29"/>
      <c r="EC116" s="29"/>
      <c r="ED116" s="29"/>
      <c r="EE116" s="29"/>
      <c r="EF116" s="29"/>
      <c r="EG116" s="29"/>
      <c r="EH116" s="29"/>
      <c r="EI116" s="29"/>
      <c r="EJ116" s="29"/>
      <c r="EK116" s="29"/>
      <c r="EL116" s="29"/>
      <c r="EM116" s="29"/>
      <c r="EN116" s="29"/>
      <c r="EO116" s="29"/>
      <c r="EP116" s="29"/>
      <c r="EQ116" s="29"/>
      <c r="ER116" s="29"/>
      <c r="ES116" s="29" t="s">
        <v>38</v>
      </c>
      <c r="ET116" s="29"/>
      <c r="EU116" s="29"/>
      <c r="EV116" s="29"/>
      <c r="EW116" s="29"/>
      <c r="EX116" s="29"/>
      <c r="EY116" s="29"/>
      <c r="EZ116" s="29"/>
      <c r="FA116" s="29"/>
      <c r="FB116" s="29"/>
      <c r="FC116" s="29"/>
      <c r="FD116" s="29"/>
      <c r="FE116" s="29"/>
    </row>
    <row r="117" spans="1:161" ht="21" customHeight="1">
      <c r="A117" s="118" t="s">
        <v>300</v>
      </c>
      <c r="B117" s="119"/>
      <c r="C117" s="119"/>
      <c r="D117" s="119"/>
      <c r="E117" s="119"/>
      <c r="F117" s="119"/>
      <c r="G117" s="119"/>
      <c r="H117" s="119"/>
      <c r="I117" s="119"/>
      <c r="J117" s="119"/>
      <c r="K117" s="119"/>
      <c r="L117" s="119"/>
      <c r="M117" s="119"/>
      <c r="N117" s="119"/>
      <c r="O117" s="119"/>
      <c r="P117" s="119"/>
      <c r="Q117" s="119"/>
      <c r="R117" s="119"/>
      <c r="S117" s="119"/>
      <c r="T117" s="119"/>
      <c r="U117" s="119"/>
      <c r="V117" s="119"/>
      <c r="W117" s="119"/>
      <c r="X117" s="119"/>
      <c r="Y117" s="119"/>
      <c r="Z117" s="119"/>
      <c r="AA117" s="119"/>
      <c r="AB117" s="119"/>
      <c r="AC117" s="119"/>
      <c r="AD117" s="119"/>
      <c r="AE117" s="119"/>
      <c r="AF117" s="119"/>
      <c r="AG117" s="119"/>
      <c r="AH117" s="119"/>
      <c r="AI117" s="119"/>
      <c r="AJ117" s="119"/>
      <c r="AK117" s="119"/>
      <c r="AL117" s="119"/>
      <c r="AM117" s="119"/>
      <c r="AN117" s="119"/>
      <c r="AO117" s="119"/>
      <c r="AP117" s="119"/>
      <c r="AQ117" s="119"/>
      <c r="AR117" s="119"/>
      <c r="AS117" s="119"/>
      <c r="AT117" s="119"/>
      <c r="AU117" s="119"/>
      <c r="AV117" s="119"/>
      <c r="AW117" s="119"/>
      <c r="AX117" s="119"/>
      <c r="AY117" s="119"/>
      <c r="AZ117" s="119"/>
      <c r="BA117" s="119"/>
      <c r="BB117" s="119"/>
      <c r="BC117" s="119"/>
      <c r="BD117" s="119"/>
      <c r="BE117" s="119"/>
      <c r="BF117" s="119"/>
      <c r="BG117" s="119"/>
      <c r="BH117" s="119"/>
      <c r="BI117" s="119"/>
      <c r="BJ117" s="119"/>
      <c r="BK117" s="119"/>
      <c r="BL117" s="119"/>
      <c r="BM117" s="119"/>
      <c r="BN117" s="119"/>
      <c r="BO117" s="119"/>
      <c r="BP117" s="119"/>
      <c r="BQ117" s="119"/>
      <c r="BR117" s="119"/>
      <c r="BS117" s="119"/>
      <c r="BT117" s="119"/>
      <c r="BU117" s="119"/>
      <c r="BV117" s="119"/>
      <c r="BW117" s="119"/>
      <c r="BX117" s="31"/>
      <c r="BY117" s="31"/>
      <c r="BZ117" s="31"/>
      <c r="CA117" s="31"/>
      <c r="CB117" s="31"/>
      <c r="CC117" s="31"/>
      <c r="CD117" s="31"/>
      <c r="CE117" s="31"/>
      <c r="CF117" s="31" t="s">
        <v>101</v>
      </c>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c r="DE117" s="31"/>
      <c r="DF117" s="29"/>
      <c r="DG117" s="29"/>
      <c r="DH117" s="29"/>
      <c r="DI117" s="29"/>
      <c r="DJ117" s="29"/>
      <c r="DK117" s="29"/>
      <c r="DL117" s="29"/>
      <c r="DM117" s="29"/>
      <c r="DN117" s="29"/>
      <c r="DO117" s="29"/>
      <c r="DP117" s="29"/>
      <c r="DQ117" s="29"/>
      <c r="DR117" s="29"/>
      <c r="DS117" s="29"/>
      <c r="DT117" s="29"/>
      <c r="DU117" s="29"/>
      <c r="DV117" s="29"/>
      <c r="DW117" s="29"/>
      <c r="DX117" s="29"/>
      <c r="DY117" s="29"/>
      <c r="DZ117" s="29"/>
      <c r="EA117" s="29"/>
      <c r="EB117" s="29"/>
      <c r="EC117" s="29"/>
      <c r="ED117" s="29"/>
      <c r="EE117" s="29"/>
      <c r="EF117" s="29"/>
      <c r="EG117" s="29"/>
      <c r="EH117" s="29"/>
      <c r="EI117" s="29"/>
      <c r="EJ117" s="29"/>
      <c r="EK117" s="29"/>
      <c r="EL117" s="29"/>
      <c r="EM117" s="29"/>
      <c r="EN117" s="29"/>
      <c r="EO117" s="29"/>
      <c r="EP117" s="29"/>
      <c r="EQ117" s="29"/>
      <c r="ER117" s="29"/>
      <c r="ES117" s="29"/>
      <c r="ET117" s="29"/>
      <c r="EU117" s="29"/>
      <c r="EV117" s="29"/>
      <c r="EW117" s="29"/>
      <c r="EX117" s="29"/>
      <c r="EY117" s="29"/>
      <c r="EZ117" s="29"/>
      <c r="FA117" s="29"/>
      <c r="FB117" s="29"/>
      <c r="FC117" s="29"/>
      <c r="FD117" s="29"/>
      <c r="FE117" s="29"/>
    </row>
    <row r="118" ht="3" customHeight="1"/>
    <row r="119" s="3" customFormat="1" ht="11.25" customHeight="1">
      <c r="A119" s="16" t="s">
        <v>211</v>
      </c>
    </row>
    <row r="120" s="3" customFormat="1" ht="11.25" customHeight="1">
      <c r="A120" s="16" t="s">
        <v>212</v>
      </c>
    </row>
    <row r="121" s="3" customFormat="1" ht="11.25" customHeight="1">
      <c r="A121" s="16" t="s">
        <v>213</v>
      </c>
    </row>
    <row r="122" s="3" customFormat="1" ht="10.5" customHeight="1">
      <c r="A122" s="16" t="s">
        <v>214</v>
      </c>
    </row>
    <row r="123" s="3" customFormat="1" ht="10.5" customHeight="1">
      <c r="A123" s="16" t="s">
        <v>215</v>
      </c>
    </row>
    <row r="124" s="3" customFormat="1" ht="10.5" customHeight="1">
      <c r="A124" s="16" t="s">
        <v>216</v>
      </c>
    </row>
    <row r="125" spans="1:161" s="3" customFormat="1" ht="19.5" customHeight="1">
      <c r="A125" s="125" t="s">
        <v>217</v>
      </c>
      <c r="B125" s="125"/>
      <c r="C125" s="125"/>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c r="AR125" s="125"/>
      <c r="AS125" s="125"/>
      <c r="AT125" s="125"/>
      <c r="AU125" s="125"/>
      <c r="AV125" s="125"/>
      <c r="AW125" s="125"/>
      <c r="AX125" s="125"/>
      <c r="AY125" s="125"/>
      <c r="AZ125" s="125"/>
      <c r="BA125" s="125"/>
      <c r="BB125" s="125"/>
      <c r="BC125" s="125"/>
      <c r="BD125" s="125"/>
      <c r="BE125" s="125"/>
      <c r="BF125" s="125"/>
      <c r="BG125" s="125"/>
      <c r="BH125" s="125"/>
      <c r="BI125" s="125"/>
      <c r="BJ125" s="125"/>
      <c r="BK125" s="125"/>
      <c r="BL125" s="125"/>
      <c r="BM125" s="125"/>
      <c r="BN125" s="125"/>
      <c r="BO125" s="125"/>
      <c r="BP125" s="125"/>
      <c r="BQ125" s="125"/>
      <c r="BR125" s="125"/>
      <c r="BS125" s="125"/>
      <c r="BT125" s="125"/>
      <c r="BU125" s="125"/>
      <c r="BV125" s="125"/>
      <c r="BW125" s="125"/>
      <c r="BX125" s="125"/>
      <c r="BY125" s="125"/>
      <c r="BZ125" s="125"/>
      <c r="CA125" s="125"/>
      <c r="CB125" s="125"/>
      <c r="CC125" s="125"/>
      <c r="CD125" s="125"/>
      <c r="CE125" s="125"/>
      <c r="CF125" s="125"/>
      <c r="CG125" s="125"/>
      <c r="CH125" s="125"/>
      <c r="CI125" s="125"/>
      <c r="CJ125" s="125"/>
      <c r="CK125" s="125"/>
      <c r="CL125" s="125"/>
      <c r="CM125" s="125"/>
      <c r="CN125" s="125"/>
      <c r="CO125" s="125"/>
      <c r="CP125" s="125"/>
      <c r="CQ125" s="125"/>
      <c r="CR125" s="125"/>
      <c r="CS125" s="125"/>
      <c r="CT125" s="125"/>
      <c r="CU125" s="125"/>
      <c r="CV125" s="125"/>
      <c r="CW125" s="125"/>
      <c r="CX125" s="125"/>
      <c r="CY125" s="125"/>
      <c r="CZ125" s="125"/>
      <c r="DA125" s="125"/>
      <c r="DB125" s="125"/>
      <c r="DC125" s="125"/>
      <c r="DD125" s="125"/>
      <c r="DE125" s="125"/>
      <c r="DF125" s="125"/>
      <c r="DG125" s="125"/>
      <c r="DH125" s="125"/>
      <c r="DI125" s="125"/>
      <c r="DJ125" s="125"/>
      <c r="DK125" s="125"/>
      <c r="DL125" s="125"/>
      <c r="DM125" s="125"/>
      <c r="DN125" s="125"/>
      <c r="DO125" s="125"/>
      <c r="DP125" s="125"/>
      <c r="DQ125" s="125"/>
      <c r="DR125" s="125"/>
      <c r="DS125" s="125"/>
      <c r="DT125" s="125"/>
      <c r="DU125" s="125"/>
      <c r="DV125" s="125"/>
      <c r="DW125" s="125"/>
      <c r="DX125" s="125"/>
      <c r="DY125" s="125"/>
      <c r="DZ125" s="125"/>
      <c r="EA125" s="125"/>
      <c r="EB125" s="125"/>
      <c r="EC125" s="125"/>
      <c r="ED125" s="125"/>
      <c r="EE125" s="125"/>
      <c r="EF125" s="125"/>
      <c r="EG125" s="125"/>
      <c r="EH125" s="125"/>
      <c r="EI125" s="125"/>
      <c r="EJ125" s="125"/>
      <c r="EK125" s="125"/>
      <c r="EL125" s="125"/>
      <c r="EM125" s="125"/>
      <c r="EN125" s="125"/>
      <c r="EO125" s="125"/>
      <c r="EP125" s="125"/>
      <c r="EQ125" s="125"/>
      <c r="ER125" s="125"/>
      <c r="ES125" s="125"/>
      <c r="ET125" s="125"/>
      <c r="EU125" s="125"/>
      <c r="EV125" s="125"/>
      <c r="EW125" s="125"/>
      <c r="EX125" s="125"/>
      <c r="EY125" s="125"/>
      <c r="EZ125" s="125"/>
      <c r="FA125" s="125"/>
      <c r="FB125" s="125"/>
      <c r="FC125" s="125"/>
      <c r="FD125" s="125"/>
      <c r="FE125" s="125"/>
    </row>
    <row r="126" s="3" customFormat="1" ht="10.5" customHeight="1">
      <c r="A126" s="16" t="s">
        <v>218</v>
      </c>
    </row>
    <row r="127" spans="1:161" s="3" customFormat="1" ht="30" customHeight="1">
      <c r="A127" s="125" t="s">
        <v>219</v>
      </c>
      <c r="B127" s="125"/>
      <c r="C127" s="125"/>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c r="AR127" s="125"/>
      <c r="AS127" s="125"/>
      <c r="AT127" s="125"/>
      <c r="AU127" s="125"/>
      <c r="AV127" s="125"/>
      <c r="AW127" s="125"/>
      <c r="AX127" s="125"/>
      <c r="AY127" s="125"/>
      <c r="AZ127" s="125"/>
      <c r="BA127" s="125"/>
      <c r="BB127" s="125"/>
      <c r="BC127" s="125"/>
      <c r="BD127" s="125"/>
      <c r="BE127" s="125"/>
      <c r="BF127" s="125"/>
      <c r="BG127" s="125"/>
      <c r="BH127" s="125"/>
      <c r="BI127" s="125"/>
      <c r="BJ127" s="125"/>
      <c r="BK127" s="125"/>
      <c r="BL127" s="125"/>
      <c r="BM127" s="125"/>
      <c r="BN127" s="125"/>
      <c r="BO127" s="125"/>
      <c r="BP127" s="125"/>
      <c r="BQ127" s="125"/>
      <c r="BR127" s="125"/>
      <c r="BS127" s="125"/>
      <c r="BT127" s="125"/>
      <c r="BU127" s="125"/>
      <c r="BV127" s="125"/>
      <c r="BW127" s="125"/>
      <c r="BX127" s="125"/>
      <c r="BY127" s="125"/>
      <c r="BZ127" s="125"/>
      <c r="CA127" s="125"/>
      <c r="CB127" s="125"/>
      <c r="CC127" s="125"/>
      <c r="CD127" s="125"/>
      <c r="CE127" s="125"/>
      <c r="CF127" s="125"/>
      <c r="CG127" s="125"/>
      <c r="CH127" s="125"/>
      <c r="CI127" s="125"/>
      <c r="CJ127" s="125"/>
      <c r="CK127" s="125"/>
      <c r="CL127" s="125"/>
      <c r="CM127" s="125"/>
      <c r="CN127" s="125"/>
      <c r="CO127" s="125"/>
      <c r="CP127" s="125"/>
      <c r="CQ127" s="125"/>
      <c r="CR127" s="125"/>
      <c r="CS127" s="125"/>
      <c r="CT127" s="125"/>
      <c r="CU127" s="125"/>
      <c r="CV127" s="125"/>
      <c r="CW127" s="125"/>
      <c r="CX127" s="125"/>
      <c r="CY127" s="125"/>
      <c r="CZ127" s="125"/>
      <c r="DA127" s="125"/>
      <c r="DB127" s="125"/>
      <c r="DC127" s="125"/>
      <c r="DD127" s="125"/>
      <c r="DE127" s="125"/>
      <c r="DF127" s="125"/>
      <c r="DG127" s="125"/>
      <c r="DH127" s="125"/>
      <c r="DI127" s="125"/>
      <c r="DJ127" s="125"/>
      <c r="DK127" s="125"/>
      <c r="DL127" s="125"/>
      <c r="DM127" s="125"/>
      <c r="DN127" s="125"/>
      <c r="DO127" s="125"/>
      <c r="DP127" s="125"/>
      <c r="DQ127" s="125"/>
      <c r="DR127" s="125"/>
      <c r="DS127" s="125"/>
      <c r="DT127" s="125"/>
      <c r="DU127" s="125"/>
      <c r="DV127" s="125"/>
      <c r="DW127" s="125"/>
      <c r="DX127" s="125"/>
      <c r="DY127" s="125"/>
      <c r="DZ127" s="125"/>
      <c r="EA127" s="125"/>
      <c r="EB127" s="125"/>
      <c r="EC127" s="125"/>
      <c r="ED127" s="125"/>
      <c r="EE127" s="125"/>
      <c r="EF127" s="125"/>
      <c r="EG127" s="125"/>
      <c r="EH127" s="125"/>
      <c r="EI127" s="125"/>
      <c r="EJ127" s="125"/>
      <c r="EK127" s="125"/>
      <c r="EL127" s="125"/>
      <c r="EM127" s="125"/>
      <c r="EN127" s="125"/>
      <c r="EO127" s="125"/>
      <c r="EP127" s="125"/>
      <c r="EQ127" s="125"/>
      <c r="ER127" s="125"/>
      <c r="ES127" s="125"/>
      <c r="ET127" s="125"/>
      <c r="EU127" s="125"/>
      <c r="EV127" s="125"/>
      <c r="EW127" s="125"/>
      <c r="EX127" s="125"/>
      <c r="EY127" s="125"/>
      <c r="EZ127" s="125"/>
      <c r="FA127" s="125"/>
      <c r="FB127" s="125"/>
      <c r="FC127" s="125"/>
      <c r="FD127" s="125"/>
      <c r="FE127" s="125"/>
    </row>
    <row r="128" spans="1:161" s="3" customFormat="1" ht="24.75" customHeight="1">
      <c r="A128" s="125" t="s">
        <v>220</v>
      </c>
      <c r="B128" s="125"/>
      <c r="C128" s="125"/>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c r="AR128" s="125"/>
      <c r="AS128" s="125"/>
      <c r="AT128" s="125"/>
      <c r="AU128" s="125"/>
      <c r="AV128" s="125"/>
      <c r="AW128" s="125"/>
      <c r="AX128" s="125"/>
      <c r="AY128" s="125"/>
      <c r="AZ128" s="125"/>
      <c r="BA128" s="125"/>
      <c r="BB128" s="125"/>
      <c r="BC128" s="125"/>
      <c r="BD128" s="125"/>
      <c r="BE128" s="125"/>
      <c r="BF128" s="125"/>
      <c r="BG128" s="125"/>
      <c r="BH128" s="125"/>
      <c r="BI128" s="125"/>
      <c r="BJ128" s="125"/>
      <c r="BK128" s="125"/>
      <c r="BL128" s="125"/>
      <c r="BM128" s="125"/>
      <c r="BN128" s="125"/>
      <c r="BO128" s="125"/>
      <c r="BP128" s="125"/>
      <c r="BQ128" s="125"/>
      <c r="BR128" s="125"/>
      <c r="BS128" s="125"/>
      <c r="BT128" s="125"/>
      <c r="BU128" s="125"/>
      <c r="BV128" s="125"/>
      <c r="BW128" s="125"/>
      <c r="BX128" s="125"/>
      <c r="BY128" s="125"/>
      <c r="BZ128" s="125"/>
      <c r="CA128" s="125"/>
      <c r="CB128" s="125"/>
      <c r="CC128" s="125"/>
      <c r="CD128" s="125"/>
      <c r="CE128" s="125"/>
      <c r="CF128" s="125"/>
      <c r="CG128" s="125"/>
      <c r="CH128" s="125"/>
      <c r="CI128" s="125"/>
      <c r="CJ128" s="125"/>
      <c r="CK128" s="125"/>
      <c r="CL128" s="125"/>
      <c r="CM128" s="125"/>
      <c r="CN128" s="125"/>
      <c r="CO128" s="125"/>
      <c r="CP128" s="125"/>
      <c r="CQ128" s="125"/>
      <c r="CR128" s="125"/>
      <c r="CS128" s="125"/>
      <c r="CT128" s="125"/>
      <c r="CU128" s="125"/>
      <c r="CV128" s="125"/>
      <c r="CW128" s="125"/>
      <c r="CX128" s="125"/>
      <c r="CY128" s="125"/>
      <c r="CZ128" s="125"/>
      <c r="DA128" s="125"/>
      <c r="DB128" s="125"/>
      <c r="DC128" s="125"/>
      <c r="DD128" s="125"/>
      <c r="DE128" s="125"/>
      <c r="DF128" s="125"/>
      <c r="DG128" s="125"/>
      <c r="DH128" s="125"/>
      <c r="DI128" s="125"/>
      <c r="DJ128" s="125"/>
      <c r="DK128" s="125"/>
      <c r="DL128" s="125"/>
      <c r="DM128" s="125"/>
      <c r="DN128" s="125"/>
      <c r="DO128" s="125"/>
      <c r="DP128" s="125"/>
      <c r="DQ128" s="125"/>
      <c r="DR128" s="125"/>
      <c r="DS128" s="125"/>
      <c r="DT128" s="125"/>
      <c r="DU128" s="125"/>
      <c r="DV128" s="125"/>
      <c r="DW128" s="125"/>
      <c r="DX128" s="125"/>
      <c r="DY128" s="125"/>
      <c r="DZ128" s="125"/>
      <c r="EA128" s="125"/>
      <c r="EB128" s="125"/>
      <c r="EC128" s="125"/>
      <c r="ED128" s="125"/>
      <c r="EE128" s="125"/>
      <c r="EF128" s="125"/>
      <c r="EG128" s="125"/>
      <c r="EH128" s="125"/>
      <c r="EI128" s="125"/>
      <c r="EJ128" s="125"/>
      <c r="EK128" s="125"/>
      <c r="EL128" s="125"/>
      <c r="EM128" s="125"/>
      <c r="EN128" s="125"/>
      <c r="EO128" s="125"/>
      <c r="EP128" s="125"/>
      <c r="EQ128" s="125"/>
      <c r="ER128" s="125"/>
      <c r="ES128" s="125"/>
      <c r="ET128" s="125"/>
      <c r="EU128" s="125"/>
      <c r="EV128" s="125"/>
      <c r="EW128" s="125"/>
      <c r="EX128" s="125"/>
      <c r="EY128" s="125"/>
      <c r="EZ128" s="125"/>
      <c r="FA128" s="125"/>
      <c r="FB128" s="125"/>
      <c r="FC128" s="125"/>
      <c r="FD128" s="125"/>
      <c r="FE128" s="125"/>
    </row>
    <row r="129" spans="1:161" s="3" customFormat="1" ht="30" customHeight="1">
      <c r="A129" s="125" t="s">
        <v>221</v>
      </c>
      <c r="B129" s="125"/>
      <c r="C129" s="125"/>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c r="AR129" s="125"/>
      <c r="AS129" s="125"/>
      <c r="AT129" s="125"/>
      <c r="AU129" s="125"/>
      <c r="AV129" s="125"/>
      <c r="AW129" s="125"/>
      <c r="AX129" s="125"/>
      <c r="AY129" s="125"/>
      <c r="AZ129" s="125"/>
      <c r="BA129" s="125"/>
      <c r="BB129" s="125"/>
      <c r="BC129" s="125"/>
      <c r="BD129" s="125"/>
      <c r="BE129" s="125"/>
      <c r="BF129" s="125"/>
      <c r="BG129" s="125"/>
      <c r="BH129" s="125"/>
      <c r="BI129" s="125"/>
      <c r="BJ129" s="125"/>
      <c r="BK129" s="125"/>
      <c r="BL129" s="125"/>
      <c r="BM129" s="125"/>
      <c r="BN129" s="125"/>
      <c r="BO129" s="125"/>
      <c r="BP129" s="125"/>
      <c r="BQ129" s="125"/>
      <c r="BR129" s="125"/>
      <c r="BS129" s="125"/>
      <c r="BT129" s="125"/>
      <c r="BU129" s="125"/>
      <c r="BV129" s="125"/>
      <c r="BW129" s="125"/>
      <c r="BX129" s="125"/>
      <c r="BY129" s="125"/>
      <c r="BZ129" s="125"/>
      <c r="CA129" s="125"/>
      <c r="CB129" s="125"/>
      <c r="CC129" s="125"/>
      <c r="CD129" s="125"/>
      <c r="CE129" s="125"/>
      <c r="CF129" s="125"/>
      <c r="CG129" s="125"/>
      <c r="CH129" s="125"/>
      <c r="CI129" s="125"/>
      <c r="CJ129" s="125"/>
      <c r="CK129" s="125"/>
      <c r="CL129" s="125"/>
      <c r="CM129" s="125"/>
      <c r="CN129" s="125"/>
      <c r="CO129" s="125"/>
      <c r="CP129" s="125"/>
      <c r="CQ129" s="125"/>
      <c r="CR129" s="125"/>
      <c r="CS129" s="125"/>
      <c r="CT129" s="125"/>
      <c r="CU129" s="125"/>
      <c r="CV129" s="125"/>
      <c r="CW129" s="125"/>
      <c r="CX129" s="125"/>
      <c r="CY129" s="125"/>
      <c r="CZ129" s="125"/>
      <c r="DA129" s="125"/>
      <c r="DB129" s="125"/>
      <c r="DC129" s="125"/>
      <c r="DD129" s="125"/>
      <c r="DE129" s="125"/>
      <c r="DF129" s="125"/>
      <c r="DG129" s="125"/>
      <c r="DH129" s="125"/>
      <c r="DI129" s="125"/>
      <c r="DJ129" s="125"/>
      <c r="DK129" s="125"/>
      <c r="DL129" s="125"/>
      <c r="DM129" s="125"/>
      <c r="DN129" s="125"/>
      <c r="DO129" s="125"/>
      <c r="DP129" s="125"/>
      <c r="DQ129" s="125"/>
      <c r="DR129" s="125"/>
      <c r="DS129" s="125"/>
      <c r="DT129" s="125"/>
      <c r="DU129" s="125"/>
      <c r="DV129" s="125"/>
      <c r="DW129" s="125"/>
      <c r="DX129" s="125"/>
      <c r="DY129" s="125"/>
      <c r="DZ129" s="125"/>
      <c r="EA129" s="125"/>
      <c r="EB129" s="125"/>
      <c r="EC129" s="125"/>
      <c r="ED129" s="125"/>
      <c r="EE129" s="125"/>
      <c r="EF129" s="125"/>
      <c r="EG129" s="125"/>
      <c r="EH129" s="125"/>
      <c r="EI129" s="125"/>
      <c r="EJ129" s="125"/>
      <c r="EK129" s="125"/>
      <c r="EL129" s="125"/>
      <c r="EM129" s="125"/>
      <c r="EN129" s="125"/>
      <c r="EO129" s="125"/>
      <c r="EP129" s="125"/>
      <c r="EQ129" s="125"/>
      <c r="ER129" s="125"/>
      <c r="ES129" s="125"/>
      <c r="ET129" s="125"/>
      <c r="EU129" s="125"/>
      <c r="EV129" s="125"/>
      <c r="EW129" s="125"/>
      <c r="EX129" s="125"/>
      <c r="EY129" s="125"/>
      <c r="EZ129" s="125"/>
      <c r="FA129" s="125"/>
      <c r="FB129" s="125"/>
      <c r="FC129" s="125"/>
      <c r="FD129" s="125"/>
      <c r="FE129" s="125"/>
    </row>
    <row r="130" s="3" customFormat="1" ht="11.25" customHeight="1">
      <c r="A130" s="16" t="s">
        <v>222</v>
      </c>
    </row>
    <row r="131" s="3" customFormat="1" ht="11.25" customHeight="1">
      <c r="A131" s="16" t="s">
        <v>223</v>
      </c>
    </row>
    <row r="132" spans="1:161" s="3" customFormat="1" ht="30" customHeight="1">
      <c r="A132" s="125" t="s">
        <v>224</v>
      </c>
      <c r="B132" s="125"/>
      <c r="C132" s="125"/>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c r="AR132" s="125"/>
      <c r="AS132" s="125"/>
      <c r="AT132" s="125"/>
      <c r="AU132" s="125"/>
      <c r="AV132" s="125"/>
      <c r="AW132" s="125"/>
      <c r="AX132" s="125"/>
      <c r="AY132" s="125"/>
      <c r="AZ132" s="125"/>
      <c r="BA132" s="125"/>
      <c r="BB132" s="125"/>
      <c r="BC132" s="125"/>
      <c r="BD132" s="125"/>
      <c r="BE132" s="125"/>
      <c r="BF132" s="125"/>
      <c r="BG132" s="125"/>
      <c r="BH132" s="125"/>
      <c r="BI132" s="125"/>
      <c r="BJ132" s="125"/>
      <c r="BK132" s="125"/>
      <c r="BL132" s="125"/>
      <c r="BM132" s="125"/>
      <c r="BN132" s="125"/>
      <c r="BO132" s="125"/>
      <c r="BP132" s="125"/>
      <c r="BQ132" s="125"/>
      <c r="BR132" s="125"/>
      <c r="BS132" s="125"/>
      <c r="BT132" s="125"/>
      <c r="BU132" s="125"/>
      <c r="BV132" s="125"/>
      <c r="BW132" s="125"/>
      <c r="BX132" s="125"/>
      <c r="BY132" s="125"/>
      <c r="BZ132" s="125"/>
      <c r="CA132" s="125"/>
      <c r="CB132" s="125"/>
      <c r="CC132" s="125"/>
      <c r="CD132" s="125"/>
      <c r="CE132" s="125"/>
      <c r="CF132" s="125"/>
      <c r="CG132" s="125"/>
      <c r="CH132" s="125"/>
      <c r="CI132" s="125"/>
      <c r="CJ132" s="125"/>
      <c r="CK132" s="125"/>
      <c r="CL132" s="125"/>
      <c r="CM132" s="125"/>
      <c r="CN132" s="125"/>
      <c r="CO132" s="125"/>
      <c r="CP132" s="125"/>
      <c r="CQ132" s="125"/>
      <c r="CR132" s="125"/>
      <c r="CS132" s="125"/>
      <c r="CT132" s="125"/>
      <c r="CU132" s="125"/>
      <c r="CV132" s="125"/>
      <c r="CW132" s="125"/>
      <c r="CX132" s="125"/>
      <c r="CY132" s="125"/>
      <c r="CZ132" s="125"/>
      <c r="DA132" s="125"/>
      <c r="DB132" s="125"/>
      <c r="DC132" s="125"/>
      <c r="DD132" s="125"/>
      <c r="DE132" s="125"/>
      <c r="DF132" s="125"/>
      <c r="DG132" s="125"/>
      <c r="DH132" s="125"/>
      <c r="DI132" s="125"/>
      <c r="DJ132" s="125"/>
      <c r="DK132" s="125"/>
      <c r="DL132" s="125"/>
      <c r="DM132" s="125"/>
      <c r="DN132" s="125"/>
      <c r="DO132" s="125"/>
      <c r="DP132" s="125"/>
      <c r="DQ132" s="125"/>
      <c r="DR132" s="125"/>
      <c r="DS132" s="125"/>
      <c r="DT132" s="125"/>
      <c r="DU132" s="125"/>
      <c r="DV132" s="125"/>
      <c r="DW132" s="125"/>
      <c r="DX132" s="125"/>
      <c r="DY132" s="125"/>
      <c r="DZ132" s="125"/>
      <c r="EA132" s="125"/>
      <c r="EB132" s="125"/>
      <c r="EC132" s="125"/>
      <c r="ED132" s="125"/>
      <c r="EE132" s="125"/>
      <c r="EF132" s="125"/>
      <c r="EG132" s="125"/>
      <c r="EH132" s="125"/>
      <c r="EI132" s="125"/>
      <c r="EJ132" s="125"/>
      <c r="EK132" s="125"/>
      <c r="EL132" s="125"/>
      <c r="EM132" s="125"/>
      <c r="EN132" s="125"/>
      <c r="EO132" s="125"/>
      <c r="EP132" s="125"/>
      <c r="EQ132" s="125"/>
      <c r="ER132" s="125"/>
      <c r="ES132" s="125"/>
      <c r="ET132" s="125"/>
      <c r="EU132" s="125"/>
      <c r="EV132" s="125"/>
      <c r="EW132" s="125"/>
      <c r="EX132" s="125"/>
      <c r="EY132" s="125"/>
      <c r="EZ132" s="125"/>
      <c r="FA132" s="125"/>
      <c r="FB132" s="125"/>
      <c r="FC132" s="125"/>
      <c r="FD132" s="125"/>
      <c r="FE132" s="125"/>
    </row>
    <row r="133" ht="3" customHeight="1"/>
  </sheetData>
  <sheetProtection/>
  <mergeCells count="762">
    <mergeCell ref="EF91:ER91"/>
    <mergeCell ref="ES91:FE91"/>
    <mergeCell ref="A92:BW92"/>
    <mergeCell ref="BX92:CE92"/>
    <mergeCell ref="CF92:CR92"/>
    <mergeCell ref="CS92:DE92"/>
    <mergeCell ref="DF92:DR92"/>
    <mergeCell ref="DS92:EE92"/>
    <mergeCell ref="EF92:ER92"/>
    <mergeCell ref="ES92:FE92"/>
    <mergeCell ref="CS110:DE110"/>
    <mergeCell ref="DF110:DR110"/>
    <mergeCell ref="DS110:EE110"/>
    <mergeCell ref="EF110:ER110"/>
    <mergeCell ref="ES110:FE110"/>
    <mergeCell ref="A90:BW90"/>
    <mergeCell ref="BX90:CE90"/>
    <mergeCell ref="CF90:CR90"/>
    <mergeCell ref="CS90:DE90"/>
    <mergeCell ref="DF90:DR90"/>
    <mergeCell ref="CS108:DE108"/>
    <mergeCell ref="DF108:DR108"/>
    <mergeCell ref="DS108:EE108"/>
    <mergeCell ref="EF108:ER108"/>
    <mergeCell ref="ES108:FE108"/>
    <mergeCell ref="CS109:DE109"/>
    <mergeCell ref="DF109:DR109"/>
    <mergeCell ref="DS109:EE109"/>
    <mergeCell ref="EF109:ER109"/>
    <mergeCell ref="ES109:FE109"/>
    <mergeCell ref="EF38:ER38"/>
    <mergeCell ref="ES38:FE38"/>
    <mergeCell ref="A39:BW39"/>
    <mergeCell ref="BX39:CE39"/>
    <mergeCell ref="CS39:DE39"/>
    <mergeCell ref="DF39:DR39"/>
    <mergeCell ref="DS39:EE39"/>
    <mergeCell ref="EF39:ER39"/>
    <mergeCell ref="ES39:FE39"/>
    <mergeCell ref="A38:BW38"/>
    <mergeCell ref="BX38:CE38"/>
    <mergeCell ref="CS38:DE38"/>
    <mergeCell ref="DF38:DR38"/>
    <mergeCell ref="DS38:EE38"/>
    <mergeCell ref="CF38:CR39"/>
    <mergeCell ref="EF55:ER55"/>
    <mergeCell ref="EF52:ER52"/>
    <mergeCell ref="BX52:CE52"/>
    <mergeCell ref="CF52:CR52"/>
    <mergeCell ref="CS52:DE52"/>
    <mergeCell ref="ES55:FE55"/>
    <mergeCell ref="A55:BW55"/>
    <mergeCell ref="BX55:CE55"/>
    <mergeCell ref="CF55:CR55"/>
    <mergeCell ref="CS55:DE55"/>
    <mergeCell ref="DF55:DR55"/>
    <mergeCell ref="DS55:EE55"/>
    <mergeCell ref="ES52:FE52"/>
    <mergeCell ref="A54:BW54"/>
    <mergeCell ref="BX54:CE54"/>
    <mergeCell ref="CF54:CR54"/>
    <mergeCell ref="CS54:DE54"/>
    <mergeCell ref="DF54:DR54"/>
    <mergeCell ref="DS54:EE54"/>
    <mergeCell ref="EF54:ER54"/>
    <mergeCell ref="ES54:FE54"/>
    <mergeCell ref="A52:BW52"/>
    <mergeCell ref="DF52:DR52"/>
    <mergeCell ref="DS52:EE52"/>
    <mergeCell ref="EF102:ER102"/>
    <mergeCell ref="ES102:FE102"/>
    <mergeCell ref="W12:DN12"/>
    <mergeCell ref="AA13:DN13"/>
    <mergeCell ref="A102:BW102"/>
    <mergeCell ref="BX102:CE102"/>
    <mergeCell ref="CF102:CR102"/>
    <mergeCell ref="CS102:DE102"/>
    <mergeCell ref="DF102:DR102"/>
    <mergeCell ref="DS102:EE102"/>
    <mergeCell ref="EF100:ER100"/>
    <mergeCell ref="ES100:FE100"/>
    <mergeCell ref="A101:BW101"/>
    <mergeCell ref="BX101:CE101"/>
    <mergeCell ref="CF101:CR101"/>
    <mergeCell ref="CS101:DE101"/>
    <mergeCell ref="DF101:DR101"/>
    <mergeCell ref="DS101:EE101"/>
    <mergeCell ref="EF101:ER101"/>
    <mergeCell ref="ES101:FE101"/>
    <mergeCell ref="A100:BW100"/>
    <mergeCell ref="BX100:CE100"/>
    <mergeCell ref="CF100:CR100"/>
    <mergeCell ref="CS100:DE100"/>
    <mergeCell ref="DF100:DR100"/>
    <mergeCell ref="DS100:EE100"/>
    <mergeCell ref="EF98:ER98"/>
    <mergeCell ref="ES98:FE98"/>
    <mergeCell ref="A99:BW99"/>
    <mergeCell ref="BX99:CE99"/>
    <mergeCell ref="CF99:CR99"/>
    <mergeCell ref="CS99:DE99"/>
    <mergeCell ref="DF99:DR99"/>
    <mergeCell ref="DS99:EE99"/>
    <mergeCell ref="EF99:ER99"/>
    <mergeCell ref="ES99:FE99"/>
    <mergeCell ref="A98:BW98"/>
    <mergeCell ref="BX98:CE98"/>
    <mergeCell ref="CF98:CR98"/>
    <mergeCell ref="CS98:DE98"/>
    <mergeCell ref="DF98:DR98"/>
    <mergeCell ref="DS98:EE98"/>
    <mergeCell ref="A132:FE132"/>
    <mergeCell ref="A125:FE125"/>
    <mergeCell ref="A127:FE127"/>
    <mergeCell ref="A128:FE128"/>
    <mergeCell ref="A129:FE129"/>
    <mergeCell ref="DF117:DR117"/>
    <mergeCell ref="DS117:EE117"/>
    <mergeCell ref="EF117:ER117"/>
    <mergeCell ref="ES117:FE117"/>
    <mergeCell ref="A117:BW117"/>
    <mergeCell ref="BX117:CE117"/>
    <mergeCell ref="CF117:CR117"/>
    <mergeCell ref="CS117:DE117"/>
    <mergeCell ref="DF116:DR116"/>
    <mergeCell ref="DS116:EE116"/>
    <mergeCell ref="EF116:ER116"/>
    <mergeCell ref="ES116:FE116"/>
    <mergeCell ref="A116:BW116"/>
    <mergeCell ref="BX116:CE116"/>
    <mergeCell ref="CF116:CR116"/>
    <mergeCell ref="CS116:DE116"/>
    <mergeCell ref="DF115:DR115"/>
    <mergeCell ref="DS115:EE115"/>
    <mergeCell ref="EF115:ER115"/>
    <mergeCell ref="ES115:FE115"/>
    <mergeCell ref="A115:BW115"/>
    <mergeCell ref="BX115:CE115"/>
    <mergeCell ref="CF115:CR115"/>
    <mergeCell ref="CS115:DE115"/>
    <mergeCell ref="DF114:DR114"/>
    <mergeCell ref="DS114:EE114"/>
    <mergeCell ref="EF114:ER114"/>
    <mergeCell ref="ES114:FE114"/>
    <mergeCell ref="A114:BW114"/>
    <mergeCell ref="BX114:CE114"/>
    <mergeCell ref="CF114:CR114"/>
    <mergeCell ref="CS114:DE114"/>
    <mergeCell ref="DF113:DR113"/>
    <mergeCell ref="DS113:EE113"/>
    <mergeCell ref="EF113:ER113"/>
    <mergeCell ref="ES113:FE113"/>
    <mergeCell ref="A113:BW113"/>
    <mergeCell ref="BX113:CE113"/>
    <mergeCell ref="CF113:CR113"/>
    <mergeCell ref="CS113:DE113"/>
    <mergeCell ref="DF112:DR112"/>
    <mergeCell ref="DS112:EE112"/>
    <mergeCell ref="EF112:ER112"/>
    <mergeCell ref="ES112:FE112"/>
    <mergeCell ref="A112:BW112"/>
    <mergeCell ref="BX112:CE112"/>
    <mergeCell ref="CF112:CR112"/>
    <mergeCell ref="CS112:DE112"/>
    <mergeCell ref="DF111:DR111"/>
    <mergeCell ref="DS111:EE111"/>
    <mergeCell ref="EF111:ER111"/>
    <mergeCell ref="ES111:FE111"/>
    <mergeCell ref="A111:BW111"/>
    <mergeCell ref="BX111:CE111"/>
    <mergeCell ref="CF111:CR111"/>
    <mergeCell ref="CS111:DE111"/>
    <mergeCell ref="DF106:DR106"/>
    <mergeCell ref="DS106:EE106"/>
    <mergeCell ref="EF106:ER106"/>
    <mergeCell ref="BX107:CE107"/>
    <mergeCell ref="BX108:CE108"/>
    <mergeCell ref="BX109:CE109"/>
    <mergeCell ref="BX110:CE110"/>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86:DR87"/>
    <mergeCell ref="DS86:EE87"/>
    <mergeCell ref="EF86:ER87"/>
    <mergeCell ref="ES86:FE87"/>
    <mergeCell ref="A86:BW86"/>
    <mergeCell ref="BX86:CE87"/>
    <mergeCell ref="CF86:CR87"/>
    <mergeCell ref="CS86:DE87"/>
    <mergeCell ref="A87:BW87"/>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DF60:DR60"/>
    <mergeCell ref="DS60:EE60"/>
    <mergeCell ref="EF60:ER60"/>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DF58:DR58"/>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3:DR53"/>
    <mergeCell ref="DS53:EE53"/>
    <mergeCell ref="EF53:ER53"/>
    <mergeCell ref="ES53:FE53"/>
    <mergeCell ref="A53:BW53"/>
    <mergeCell ref="BX53:CE53"/>
    <mergeCell ref="CF53:CR53"/>
    <mergeCell ref="CS53:DE53"/>
    <mergeCell ref="EF50:ER50"/>
    <mergeCell ref="ES50:FE50"/>
    <mergeCell ref="CS51:DE51"/>
    <mergeCell ref="DF51:DR51"/>
    <mergeCell ref="DS51:EE51"/>
    <mergeCell ref="EF51:ER51"/>
    <mergeCell ref="ES51:FE51"/>
    <mergeCell ref="CS50:DE50"/>
    <mergeCell ref="DF50:DR50"/>
    <mergeCell ref="DS50:EE50"/>
    <mergeCell ref="A50:BW50"/>
    <mergeCell ref="A51:BW51"/>
    <mergeCell ref="BX50:CE50"/>
    <mergeCell ref="CF50:CR50"/>
    <mergeCell ref="BX51:CE51"/>
    <mergeCell ref="CF51:CR51"/>
    <mergeCell ref="ES48:FE48"/>
    <mergeCell ref="A49:BW49"/>
    <mergeCell ref="BX49:CE49"/>
    <mergeCell ref="CF49:CR49"/>
    <mergeCell ref="CS49:DE49"/>
    <mergeCell ref="DF49:DR49"/>
    <mergeCell ref="DS49:EE49"/>
    <mergeCell ref="EF49:ER49"/>
    <mergeCell ref="ES49:FE49"/>
    <mergeCell ref="A48:BW48"/>
    <mergeCell ref="DF47:DR47"/>
    <mergeCell ref="DS47:EE47"/>
    <mergeCell ref="EF47:ER47"/>
    <mergeCell ref="ES47:FE47"/>
    <mergeCell ref="A47:BW47"/>
    <mergeCell ref="BX47:CE47"/>
    <mergeCell ref="CF47:CR47"/>
    <mergeCell ref="CS47:DE47"/>
    <mergeCell ref="DF46:DR46"/>
    <mergeCell ref="DS46:EE46"/>
    <mergeCell ref="EF46:ER46"/>
    <mergeCell ref="ES46:FE46"/>
    <mergeCell ref="A46:BW46"/>
    <mergeCell ref="BX46:CE46"/>
    <mergeCell ref="CF46:CR46"/>
    <mergeCell ref="CS46:DE46"/>
    <mergeCell ref="DF45:DR45"/>
    <mergeCell ref="DS45:EE45"/>
    <mergeCell ref="EF45:ER45"/>
    <mergeCell ref="ES45:FE45"/>
    <mergeCell ref="A45:BW45"/>
    <mergeCell ref="BX45:CE45"/>
    <mergeCell ref="CF45:CR45"/>
    <mergeCell ref="CS45:DE45"/>
    <mergeCell ref="DF44:DR44"/>
    <mergeCell ref="DS44:EE44"/>
    <mergeCell ref="EF44:ER44"/>
    <mergeCell ref="ES44:FE44"/>
    <mergeCell ref="A44:BW44"/>
    <mergeCell ref="BX44:CE44"/>
    <mergeCell ref="CF44:CR44"/>
    <mergeCell ref="CS44:DE44"/>
    <mergeCell ref="EF74:ER74"/>
    <mergeCell ref="ES74:FE74"/>
    <mergeCell ref="A88:BW88"/>
    <mergeCell ref="BX88:CE88"/>
    <mergeCell ref="CF88:CR88"/>
    <mergeCell ref="CS88:DE88"/>
    <mergeCell ref="DF88:DR88"/>
    <mergeCell ref="DS88:EE88"/>
    <mergeCell ref="EF88:ER88"/>
    <mergeCell ref="ES88:FE88"/>
    <mergeCell ref="DF43:DR43"/>
    <mergeCell ref="DS43:EE43"/>
    <mergeCell ref="EF43:ER43"/>
    <mergeCell ref="ES43:FE43"/>
    <mergeCell ref="A43:BW43"/>
    <mergeCell ref="BX43:CE43"/>
    <mergeCell ref="CF43:CR43"/>
    <mergeCell ref="CS43:DE43"/>
    <mergeCell ref="DF41:DR42"/>
    <mergeCell ref="DS41:EE42"/>
    <mergeCell ref="EF41:ER42"/>
    <mergeCell ref="ES41:FE42"/>
    <mergeCell ref="A41:BW41"/>
    <mergeCell ref="BX41:CE42"/>
    <mergeCell ref="CF41:CR42"/>
    <mergeCell ref="CS41:DE42"/>
    <mergeCell ref="A42:BW42"/>
    <mergeCell ref="DF40:DR40"/>
    <mergeCell ref="DS40:EE40"/>
    <mergeCell ref="EF40:ER40"/>
    <mergeCell ref="ES40:FE40"/>
    <mergeCell ref="A40:BW40"/>
    <mergeCell ref="BX40:CE40"/>
    <mergeCell ref="CF40:CR40"/>
    <mergeCell ref="CS40:DE40"/>
    <mergeCell ref="DF37:DR37"/>
    <mergeCell ref="DS37:EE37"/>
    <mergeCell ref="EF37:ER37"/>
    <mergeCell ref="ES37:FE37"/>
    <mergeCell ref="A37:BW37"/>
    <mergeCell ref="BX37:CE37"/>
    <mergeCell ref="CF37:CR37"/>
    <mergeCell ref="CS37:DE37"/>
    <mergeCell ref="DF36:DR36"/>
    <mergeCell ref="DS36:EE36"/>
    <mergeCell ref="EF36:ER36"/>
    <mergeCell ref="ES36:FE36"/>
    <mergeCell ref="A36:BW36"/>
    <mergeCell ref="BX36:CE36"/>
    <mergeCell ref="CF36:CR36"/>
    <mergeCell ref="CS36:DE36"/>
    <mergeCell ref="ES34:FE34"/>
    <mergeCell ref="DF35:DR35"/>
    <mergeCell ref="DS35:EE35"/>
    <mergeCell ref="EF35:ER35"/>
    <mergeCell ref="ES35:FE35"/>
    <mergeCell ref="CS35:DE35"/>
    <mergeCell ref="BX34:CE34"/>
    <mergeCell ref="CS34:DE34"/>
    <mergeCell ref="DF34:DR34"/>
    <mergeCell ref="DS34:EE34"/>
    <mergeCell ref="A35:BW35"/>
    <mergeCell ref="BX35:CE35"/>
    <mergeCell ref="CF33:CR35"/>
    <mergeCell ref="A74:BW74"/>
    <mergeCell ref="BX74:CE74"/>
    <mergeCell ref="CF74:CR74"/>
    <mergeCell ref="CS74:DE74"/>
    <mergeCell ref="DF74:DR74"/>
    <mergeCell ref="CS33:DE33"/>
    <mergeCell ref="DF33:DR33"/>
    <mergeCell ref="BX48:CE48"/>
    <mergeCell ref="CF48:CR48"/>
    <mergeCell ref="A34:BW34"/>
    <mergeCell ref="A107:BW107"/>
    <mergeCell ref="A108:BW108"/>
    <mergeCell ref="A109:BW109"/>
    <mergeCell ref="A110:BW110"/>
    <mergeCell ref="CF107:CR107"/>
    <mergeCell ref="CF108:CR108"/>
    <mergeCell ref="CF109:CR109"/>
    <mergeCell ref="CF110:CR110"/>
    <mergeCell ref="DF32:DR32"/>
    <mergeCell ref="DS32:EE32"/>
    <mergeCell ref="EF32:ER32"/>
    <mergeCell ref="ES32:FE32"/>
    <mergeCell ref="ES33:FE33"/>
    <mergeCell ref="A33:BW33"/>
    <mergeCell ref="BX33:CE33"/>
    <mergeCell ref="A32:BW32"/>
    <mergeCell ref="BX32:CE32"/>
    <mergeCell ref="CF32:CR32"/>
    <mergeCell ref="EF33:ER33"/>
    <mergeCell ref="CS107:DE107"/>
    <mergeCell ref="DF107:DR107"/>
    <mergeCell ref="DS107:EE107"/>
    <mergeCell ref="EF107:ER107"/>
    <mergeCell ref="DS90:EE90"/>
    <mergeCell ref="DS33:EE33"/>
    <mergeCell ref="DS74:EE74"/>
    <mergeCell ref="CS48:DE48"/>
    <mergeCell ref="EF34:ER34"/>
    <mergeCell ref="EF90:ER90"/>
    <mergeCell ref="DF31:DR31"/>
    <mergeCell ref="DS31:EE31"/>
    <mergeCell ref="EF31:ER31"/>
    <mergeCell ref="ES31:FE31"/>
    <mergeCell ref="A31:BW31"/>
    <mergeCell ref="CS32:DE32"/>
    <mergeCell ref="DF48:DR48"/>
    <mergeCell ref="DS48:EE48"/>
    <mergeCell ref="EF48:ER48"/>
    <mergeCell ref="ES107:FE107"/>
    <mergeCell ref="ES90:FE90"/>
    <mergeCell ref="A91:BW91"/>
    <mergeCell ref="BX91:CE91"/>
    <mergeCell ref="CF91:CR91"/>
    <mergeCell ref="ES20:FE20"/>
    <mergeCell ref="BX31:CE31"/>
    <mergeCell ref="CF31:CR31"/>
    <mergeCell ref="CS31:DE31"/>
    <mergeCell ref="DF30:DR30"/>
    <mergeCell ref="DS30:EE30"/>
    <mergeCell ref="EF30:ER30"/>
    <mergeCell ref="ES21:FE21"/>
    <mergeCell ref="A23:FE23"/>
    <mergeCell ref="DF29:DR29"/>
    <mergeCell ref="BG15:BJ15"/>
    <mergeCell ref="ES30:FE30"/>
    <mergeCell ref="A30:BW30"/>
    <mergeCell ref="BX30:CE30"/>
    <mergeCell ref="CF30:CR30"/>
    <mergeCell ref="CS30:DE30"/>
    <mergeCell ref="A16:AA16"/>
    <mergeCell ref="AB17:DP17"/>
    <mergeCell ref="K20:DP20"/>
    <mergeCell ref="ES19:FE19"/>
    <mergeCell ref="ES15:FE15"/>
    <mergeCell ref="ES16:FE16"/>
    <mergeCell ref="ES17:FE17"/>
    <mergeCell ref="ES18:FE18"/>
    <mergeCell ref="BK15:BM15"/>
    <mergeCell ref="BN15:BO15"/>
    <mergeCell ref="BQ15:CE15"/>
    <mergeCell ref="CF15:CH15"/>
    <mergeCell ref="CI15:CK15"/>
    <mergeCell ref="ES13:FE14"/>
    <mergeCell ref="DW9:EI9"/>
    <mergeCell ref="EL9:FE9"/>
    <mergeCell ref="DW10:DX10"/>
    <mergeCell ref="DY10:EA10"/>
    <mergeCell ref="EB10:EC10"/>
    <mergeCell ref="EE10:ES10"/>
    <mergeCell ref="ET10:EV10"/>
    <mergeCell ref="EW10:EY10"/>
    <mergeCell ref="EL8:FE8"/>
    <mergeCell ref="DW8:EI8"/>
    <mergeCell ref="DW2:FE2"/>
    <mergeCell ref="DW3:FE3"/>
    <mergeCell ref="DW4:FE4"/>
    <mergeCell ref="DW5:FE5"/>
    <mergeCell ref="DW6:FE6"/>
    <mergeCell ref="DS29:EE29"/>
    <mergeCell ref="EF29:ER29"/>
    <mergeCell ref="ES29:FE29"/>
    <mergeCell ref="A29:BW29"/>
    <mergeCell ref="BX29:CE29"/>
    <mergeCell ref="CF29:CR29"/>
    <mergeCell ref="CS29:DE29"/>
    <mergeCell ref="ES26:FE27"/>
    <mergeCell ref="DF25:FE25"/>
    <mergeCell ref="A28:BW28"/>
    <mergeCell ref="BX28:CE28"/>
    <mergeCell ref="CF28:CR28"/>
    <mergeCell ref="CS28:DE28"/>
    <mergeCell ref="DF28:DR28"/>
    <mergeCell ref="DS28:EE28"/>
    <mergeCell ref="EF28:ER28"/>
    <mergeCell ref="ES28:FE28"/>
    <mergeCell ref="EF26:EK26"/>
    <mergeCell ref="EL26:EN26"/>
    <mergeCell ref="EO26:ER26"/>
    <mergeCell ref="EF27:ER27"/>
    <mergeCell ref="DS26:DX26"/>
    <mergeCell ref="DY26:EA26"/>
    <mergeCell ref="EB26:EE26"/>
    <mergeCell ref="DS27:EE27"/>
    <mergeCell ref="DF27:DR27"/>
    <mergeCell ref="DF26:DK26"/>
    <mergeCell ref="DO26:DR26"/>
    <mergeCell ref="DL26:DN26"/>
    <mergeCell ref="A25:BW27"/>
    <mergeCell ref="BX25:CE27"/>
    <mergeCell ref="CF25:CR27"/>
    <mergeCell ref="CS25:DE27"/>
    <mergeCell ref="ES93:FE93"/>
    <mergeCell ref="A89:BW89"/>
    <mergeCell ref="BX89:CE89"/>
    <mergeCell ref="CF89:CR89"/>
    <mergeCell ref="CS89:DE89"/>
    <mergeCell ref="DF89:DR89"/>
    <mergeCell ref="DS89:EE89"/>
    <mergeCell ref="CS91:DE91"/>
    <mergeCell ref="DF91:DR91"/>
    <mergeCell ref="DS91:EE91"/>
    <mergeCell ref="DS94:EE94"/>
    <mergeCell ref="EF89:ER89"/>
    <mergeCell ref="ES89:FE89"/>
    <mergeCell ref="A93:BW93"/>
    <mergeCell ref="BX93:CE93"/>
    <mergeCell ref="CF93:CR93"/>
    <mergeCell ref="CS93:DE93"/>
    <mergeCell ref="DF93:DR93"/>
    <mergeCell ref="DS93:EE93"/>
    <mergeCell ref="EF93:ER93"/>
    <mergeCell ref="ES94:FE94"/>
    <mergeCell ref="A95:BW95"/>
    <mergeCell ref="BX95:CE95"/>
    <mergeCell ref="CF95:CR95"/>
    <mergeCell ref="CS95:DE95"/>
    <mergeCell ref="DF95:DR95"/>
    <mergeCell ref="DS95:EE95"/>
    <mergeCell ref="EF95:ER95"/>
    <mergeCell ref="ES95:FE95"/>
    <mergeCell ref="A94:BW94"/>
    <mergeCell ref="BX96:CE96"/>
    <mergeCell ref="CF96:CR96"/>
    <mergeCell ref="CS96:DE96"/>
    <mergeCell ref="DF96:DR96"/>
    <mergeCell ref="DS96:EE96"/>
    <mergeCell ref="EF94:ER94"/>
    <mergeCell ref="BX94:CE94"/>
    <mergeCell ref="CF94:CR94"/>
    <mergeCell ref="CS94:DE94"/>
    <mergeCell ref="DF94:DR94"/>
    <mergeCell ref="ES96:FE96"/>
    <mergeCell ref="A97:BW97"/>
    <mergeCell ref="BX97:CE97"/>
    <mergeCell ref="CF97:CR97"/>
    <mergeCell ref="CS97:DE97"/>
    <mergeCell ref="DF97:DR97"/>
    <mergeCell ref="DS97:EE97"/>
    <mergeCell ref="EF97:ER97"/>
    <mergeCell ref="ES97:FE97"/>
    <mergeCell ref="A96:BW96"/>
    <mergeCell ref="DN1:FE1"/>
    <mergeCell ref="EF103:ER103"/>
    <mergeCell ref="ES103:FE103"/>
    <mergeCell ref="A103:BW103"/>
    <mergeCell ref="BX103:CE103"/>
    <mergeCell ref="CF103:CR103"/>
    <mergeCell ref="CS103:DE103"/>
    <mergeCell ref="DF103:DR103"/>
    <mergeCell ref="DS103:EE103"/>
    <mergeCell ref="EF96:ER96"/>
  </mergeCells>
  <printOptions/>
  <pageMargins left="0.5905511811023623" right="0.5118110236220472" top="0.5905511811023623" bottom="0.31496062992125984" header="0.1968503937007874" footer="0.1968503937007874"/>
  <pageSetup fitToHeight="4" fitToWidth="1" horizontalDpi="600" verticalDpi="600" orientation="landscape" paperSize="9" scale="78" r:id="rId1"/>
  <rowBreaks count="3" manualBreakCount="3">
    <brk id="43" max="160" man="1"/>
    <brk id="74" max="160" man="1"/>
    <brk id="114" max="160" man="1"/>
  </rowBreaks>
</worksheet>
</file>

<file path=xl/worksheets/sheet2.xml><?xml version="1.0" encoding="utf-8"?>
<worksheet xmlns="http://schemas.openxmlformats.org/spreadsheetml/2006/main" xmlns:r="http://schemas.openxmlformats.org/officeDocument/2006/relationships">
  <dimension ref="A1:FE48"/>
  <sheetViews>
    <sheetView view="pageBreakPreview" zoomScale="110" zoomScaleSheetLayoutView="110" zoomScalePageLayoutView="0" workbookViewId="0" topLeftCell="A1">
      <selection activeCell="A48" sqref="A48:FE48"/>
    </sheetView>
  </sheetViews>
  <sheetFormatPr defaultColWidth="0.875" defaultRowHeight="12.75"/>
  <cols>
    <col min="1" max="71" width="0.875" style="1" customWidth="1"/>
    <col min="72" max="72" width="2.00390625" style="1" customWidth="1"/>
    <col min="73" max="90" width="0.875" style="1" customWidth="1"/>
    <col min="91" max="91" width="5.875" style="1" customWidth="1"/>
    <col min="92" max="121" width="0.875" style="1" customWidth="1"/>
    <col min="122" max="122" width="3.00390625" style="1" customWidth="1"/>
    <col min="123" max="134" width="0.875" style="1" customWidth="1"/>
    <col min="135" max="135" width="3.125" style="1" customWidth="1"/>
    <col min="136" max="147" width="0.875" style="1" customWidth="1"/>
    <col min="148" max="148" width="2.875" style="1" customWidth="1"/>
    <col min="149" max="159" width="0.875" style="1" customWidth="1"/>
    <col min="160" max="160" width="0.2421875" style="1" customWidth="1"/>
    <col min="161" max="161" width="0.875" style="1" hidden="1" customWidth="1"/>
    <col min="162" max="16384" width="0.875" style="1" customWidth="1"/>
  </cols>
  <sheetData>
    <row r="1" spans="2:160" s="5" customFormat="1" ht="21.75" customHeight="1">
      <c r="B1" s="84" t="s">
        <v>280</v>
      </c>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c r="CV1" s="84"/>
      <c r="CW1" s="84"/>
      <c r="CX1" s="84"/>
      <c r="CY1" s="84"/>
      <c r="CZ1" s="84"/>
      <c r="DA1" s="84"/>
      <c r="DB1" s="84"/>
      <c r="DC1" s="84"/>
      <c r="DD1" s="84"/>
      <c r="DE1" s="84"/>
      <c r="DF1" s="84"/>
      <c r="DG1" s="84"/>
      <c r="DH1" s="84"/>
      <c r="DI1" s="84"/>
      <c r="DJ1" s="84"/>
      <c r="DK1" s="84"/>
      <c r="DL1" s="84"/>
      <c r="DM1" s="84"/>
      <c r="DN1" s="84"/>
      <c r="DO1" s="84"/>
      <c r="DP1" s="84"/>
      <c r="DQ1" s="84"/>
      <c r="DR1" s="84"/>
      <c r="DS1" s="84"/>
      <c r="DT1" s="84"/>
      <c r="DU1" s="84"/>
      <c r="DV1" s="84"/>
      <c r="DW1" s="84"/>
      <c r="DX1" s="84"/>
      <c r="DY1" s="84"/>
      <c r="DZ1" s="84"/>
      <c r="EA1" s="84"/>
      <c r="EB1" s="84"/>
      <c r="EC1" s="84"/>
      <c r="ED1" s="84"/>
      <c r="EE1" s="84"/>
      <c r="EF1" s="84"/>
      <c r="EG1" s="84"/>
      <c r="EH1" s="84"/>
      <c r="EI1" s="84"/>
      <c r="EJ1" s="84"/>
      <c r="EK1" s="84"/>
      <c r="EL1" s="84"/>
      <c r="EM1" s="84"/>
      <c r="EN1" s="84"/>
      <c r="EO1" s="84"/>
      <c r="EP1" s="84"/>
      <c r="EQ1" s="84"/>
      <c r="ER1" s="84"/>
      <c r="ES1" s="84"/>
      <c r="ET1" s="84"/>
      <c r="EU1" s="84"/>
      <c r="EV1" s="84"/>
      <c r="EW1" s="84"/>
      <c r="EX1" s="84"/>
      <c r="EY1" s="84"/>
      <c r="EZ1" s="84"/>
      <c r="FA1" s="84"/>
      <c r="FB1" s="84"/>
      <c r="FC1" s="84"/>
      <c r="FD1" s="84"/>
    </row>
    <row r="3" spans="1:161" ht="11.25" customHeight="1">
      <c r="A3" s="50" t="s">
        <v>169</v>
      </c>
      <c r="B3" s="50"/>
      <c r="C3" s="50"/>
      <c r="D3" s="50"/>
      <c r="E3" s="50"/>
      <c r="F3" s="50"/>
      <c r="G3" s="50"/>
      <c r="H3" s="51"/>
      <c r="I3" s="43" t="s">
        <v>0</v>
      </c>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4"/>
      <c r="CN3" s="49" t="s">
        <v>170</v>
      </c>
      <c r="CO3" s="50"/>
      <c r="CP3" s="50"/>
      <c r="CQ3" s="50"/>
      <c r="CR3" s="50"/>
      <c r="CS3" s="50"/>
      <c r="CT3" s="50"/>
      <c r="CU3" s="51"/>
      <c r="CV3" s="49" t="s">
        <v>171</v>
      </c>
      <c r="CW3" s="50"/>
      <c r="CX3" s="50"/>
      <c r="CY3" s="50"/>
      <c r="CZ3" s="50"/>
      <c r="DA3" s="50"/>
      <c r="DB3" s="50"/>
      <c r="DC3" s="50"/>
      <c r="DD3" s="50"/>
      <c r="DE3" s="51"/>
      <c r="DF3" s="58" t="s">
        <v>10</v>
      </c>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59"/>
      <c r="FE3" s="59"/>
    </row>
    <row r="4" spans="1:161" ht="11.25" customHeight="1">
      <c r="A4" s="53"/>
      <c r="B4" s="53"/>
      <c r="C4" s="53"/>
      <c r="D4" s="53"/>
      <c r="E4" s="53"/>
      <c r="F4" s="53"/>
      <c r="G4" s="53"/>
      <c r="H4" s="54"/>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6"/>
      <c r="CN4" s="52"/>
      <c r="CO4" s="53"/>
      <c r="CP4" s="53"/>
      <c r="CQ4" s="53"/>
      <c r="CR4" s="53"/>
      <c r="CS4" s="53"/>
      <c r="CT4" s="53"/>
      <c r="CU4" s="54"/>
      <c r="CV4" s="52"/>
      <c r="CW4" s="53"/>
      <c r="CX4" s="53"/>
      <c r="CY4" s="53"/>
      <c r="CZ4" s="53"/>
      <c r="DA4" s="53"/>
      <c r="DB4" s="53"/>
      <c r="DC4" s="53"/>
      <c r="DD4" s="53"/>
      <c r="DE4" s="54"/>
      <c r="DF4" s="38" t="s">
        <v>4</v>
      </c>
      <c r="DG4" s="39"/>
      <c r="DH4" s="39"/>
      <c r="DI4" s="39"/>
      <c r="DJ4" s="39"/>
      <c r="DK4" s="39"/>
      <c r="DL4" s="42" t="s">
        <v>234</v>
      </c>
      <c r="DM4" s="42"/>
      <c r="DN4" s="42"/>
      <c r="DO4" s="40" t="s">
        <v>5</v>
      </c>
      <c r="DP4" s="40"/>
      <c r="DQ4" s="40"/>
      <c r="DR4" s="41"/>
      <c r="DS4" s="38" t="s">
        <v>4</v>
      </c>
      <c r="DT4" s="39"/>
      <c r="DU4" s="39"/>
      <c r="DV4" s="39"/>
      <c r="DW4" s="39"/>
      <c r="DX4" s="39"/>
      <c r="DY4" s="42" t="s">
        <v>235</v>
      </c>
      <c r="DZ4" s="42"/>
      <c r="EA4" s="42"/>
      <c r="EB4" s="40" t="s">
        <v>5</v>
      </c>
      <c r="EC4" s="40"/>
      <c r="ED4" s="40"/>
      <c r="EE4" s="41"/>
      <c r="EF4" s="38" t="s">
        <v>4</v>
      </c>
      <c r="EG4" s="39"/>
      <c r="EH4" s="39"/>
      <c r="EI4" s="39"/>
      <c r="EJ4" s="39"/>
      <c r="EK4" s="39"/>
      <c r="EL4" s="42" t="s">
        <v>305</v>
      </c>
      <c r="EM4" s="42"/>
      <c r="EN4" s="42"/>
      <c r="EO4" s="40" t="s">
        <v>5</v>
      </c>
      <c r="EP4" s="40"/>
      <c r="EQ4" s="40"/>
      <c r="ER4" s="41"/>
      <c r="ES4" s="49" t="s">
        <v>9</v>
      </c>
      <c r="ET4" s="50"/>
      <c r="EU4" s="50"/>
      <c r="EV4" s="50"/>
      <c r="EW4" s="50"/>
      <c r="EX4" s="50"/>
      <c r="EY4" s="50"/>
      <c r="EZ4" s="50"/>
      <c r="FA4" s="50"/>
      <c r="FB4" s="50"/>
      <c r="FC4" s="50"/>
      <c r="FD4" s="50"/>
      <c r="FE4" s="50"/>
    </row>
    <row r="5" spans="1:161" ht="39" customHeight="1">
      <c r="A5" s="56"/>
      <c r="B5" s="56"/>
      <c r="C5" s="56"/>
      <c r="D5" s="56"/>
      <c r="E5" s="56"/>
      <c r="F5" s="56"/>
      <c r="G5" s="56"/>
      <c r="H5" s="5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8"/>
      <c r="CN5" s="55"/>
      <c r="CO5" s="56"/>
      <c r="CP5" s="56"/>
      <c r="CQ5" s="56"/>
      <c r="CR5" s="56"/>
      <c r="CS5" s="56"/>
      <c r="CT5" s="56"/>
      <c r="CU5" s="57"/>
      <c r="CV5" s="55"/>
      <c r="CW5" s="56"/>
      <c r="CX5" s="56"/>
      <c r="CY5" s="56"/>
      <c r="CZ5" s="56"/>
      <c r="DA5" s="56"/>
      <c r="DB5" s="56"/>
      <c r="DC5" s="56"/>
      <c r="DD5" s="56"/>
      <c r="DE5" s="57"/>
      <c r="DF5" s="35" t="s">
        <v>172</v>
      </c>
      <c r="DG5" s="36"/>
      <c r="DH5" s="36"/>
      <c r="DI5" s="36"/>
      <c r="DJ5" s="36"/>
      <c r="DK5" s="36"/>
      <c r="DL5" s="36"/>
      <c r="DM5" s="36"/>
      <c r="DN5" s="36"/>
      <c r="DO5" s="36"/>
      <c r="DP5" s="36"/>
      <c r="DQ5" s="36"/>
      <c r="DR5" s="37"/>
      <c r="DS5" s="35" t="s">
        <v>173</v>
      </c>
      <c r="DT5" s="36"/>
      <c r="DU5" s="36"/>
      <c r="DV5" s="36"/>
      <c r="DW5" s="36"/>
      <c r="DX5" s="36"/>
      <c r="DY5" s="36"/>
      <c r="DZ5" s="36"/>
      <c r="EA5" s="36"/>
      <c r="EB5" s="36"/>
      <c r="EC5" s="36"/>
      <c r="ED5" s="36"/>
      <c r="EE5" s="37"/>
      <c r="EF5" s="35" t="s">
        <v>174</v>
      </c>
      <c r="EG5" s="36"/>
      <c r="EH5" s="36"/>
      <c r="EI5" s="36"/>
      <c r="EJ5" s="36"/>
      <c r="EK5" s="36"/>
      <c r="EL5" s="36"/>
      <c r="EM5" s="36"/>
      <c r="EN5" s="36"/>
      <c r="EO5" s="36"/>
      <c r="EP5" s="36"/>
      <c r="EQ5" s="36"/>
      <c r="ER5" s="37"/>
      <c r="ES5" s="55"/>
      <c r="ET5" s="56"/>
      <c r="EU5" s="56"/>
      <c r="EV5" s="56"/>
      <c r="EW5" s="56"/>
      <c r="EX5" s="56"/>
      <c r="EY5" s="56"/>
      <c r="EZ5" s="56"/>
      <c r="FA5" s="56"/>
      <c r="FB5" s="56"/>
      <c r="FC5" s="56"/>
      <c r="FD5" s="56"/>
      <c r="FE5" s="56"/>
    </row>
    <row r="6" spans="1:161" ht="10.5">
      <c r="A6" s="133" t="s">
        <v>11</v>
      </c>
      <c r="B6" s="133"/>
      <c r="C6" s="133"/>
      <c r="D6" s="133"/>
      <c r="E6" s="133"/>
      <c r="F6" s="133"/>
      <c r="G6" s="133"/>
      <c r="H6" s="134"/>
      <c r="I6" s="130" t="s">
        <v>12</v>
      </c>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1"/>
      <c r="CN6" s="132" t="s">
        <v>13</v>
      </c>
      <c r="CO6" s="130"/>
      <c r="CP6" s="130"/>
      <c r="CQ6" s="130"/>
      <c r="CR6" s="130"/>
      <c r="CS6" s="130"/>
      <c r="CT6" s="130"/>
      <c r="CU6" s="131"/>
      <c r="CV6" s="132" t="s">
        <v>14</v>
      </c>
      <c r="CW6" s="130"/>
      <c r="CX6" s="130"/>
      <c r="CY6" s="130"/>
      <c r="CZ6" s="130"/>
      <c r="DA6" s="130"/>
      <c r="DB6" s="130"/>
      <c r="DC6" s="130"/>
      <c r="DD6" s="130"/>
      <c r="DE6" s="131"/>
      <c r="DF6" s="132" t="s">
        <v>15</v>
      </c>
      <c r="DG6" s="130"/>
      <c r="DH6" s="130"/>
      <c r="DI6" s="130"/>
      <c r="DJ6" s="130"/>
      <c r="DK6" s="130"/>
      <c r="DL6" s="130"/>
      <c r="DM6" s="130"/>
      <c r="DN6" s="130"/>
      <c r="DO6" s="130"/>
      <c r="DP6" s="130"/>
      <c r="DQ6" s="130"/>
      <c r="DR6" s="131"/>
      <c r="DS6" s="132" t="s">
        <v>16</v>
      </c>
      <c r="DT6" s="130"/>
      <c r="DU6" s="130"/>
      <c r="DV6" s="130"/>
      <c r="DW6" s="130"/>
      <c r="DX6" s="130"/>
      <c r="DY6" s="130"/>
      <c r="DZ6" s="130"/>
      <c r="EA6" s="130"/>
      <c r="EB6" s="130"/>
      <c r="EC6" s="130"/>
      <c r="ED6" s="130"/>
      <c r="EE6" s="131"/>
      <c r="EF6" s="132" t="s">
        <v>17</v>
      </c>
      <c r="EG6" s="130"/>
      <c r="EH6" s="130"/>
      <c r="EI6" s="130"/>
      <c r="EJ6" s="130"/>
      <c r="EK6" s="130"/>
      <c r="EL6" s="130"/>
      <c r="EM6" s="130"/>
      <c r="EN6" s="130"/>
      <c r="EO6" s="130"/>
      <c r="EP6" s="130"/>
      <c r="EQ6" s="130"/>
      <c r="ER6" s="131"/>
      <c r="ES6" s="132" t="s">
        <v>18</v>
      </c>
      <c r="ET6" s="130"/>
      <c r="EU6" s="130"/>
      <c r="EV6" s="130"/>
      <c r="EW6" s="130"/>
      <c r="EX6" s="130"/>
      <c r="EY6" s="130"/>
      <c r="EZ6" s="130"/>
      <c r="FA6" s="130"/>
      <c r="FB6" s="130"/>
      <c r="FC6" s="130"/>
      <c r="FD6" s="130"/>
      <c r="FE6" s="130"/>
    </row>
    <row r="7" spans="1:161" ht="19.5" customHeight="1">
      <c r="A7" s="135">
        <v>1</v>
      </c>
      <c r="B7" s="135"/>
      <c r="C7" s="135"/>
      <c r="D7" s="135"/>
      <c r="E7" s="135"/>
      <c r="F7" s="135"/>
      <c r="G7" s="135"/>
      <c r="H7" s="136"/>
      <c r="I7" s="89" t="s">
        <v>287</v>
      </c>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6" t="s">
        <v>175</v>
      </c>
      <c r="CO7" s="86"/>
      <c r="CP7" s="86"/>
      <c r="CQ7" s="86"/>
      <c r="CR7" s="86"/>
      <c r="CS7" s="86"/>
      <c r="CT7" s="86"/>
      <c r="CU7" s="86"/>
      <c r="CV7" s="31" t="s">
        <v>38</v>
      </c>
      <c r="CW7" s="31"/>
      <c r="CX7" s="31"/>
      <c r="CY7" s="31"/>
      <c r="CZ7" s="31"/>
      <c r="DA7" s="31"/>
      <c r="DB7" s="31"/>
      <c r="DC7" s="31"/>
      <c r="DD7" s="31"/>
      <c r="DE7" s="31"/>
      <c r="DF7" s="124">
        <f>DF8+DF9+DF10+DF11+DF19</f>
        <v>21628419.91</v>
      </c>
      <c r="DG7" s="124"/>
      <c r="DH7" s="124"/>
      <c r="DI7" s="124"/>
      <c r="DJ7" s="124"/>
      <c r="DK7" s="124"/>
      <c r="DL7" s="124"/>
      <c r="DM7" s="124"/>
      <c r="DN7" s="124"/>
      <c r="DO7" s="124"/>
      <c r="DP7" s="124"/>
      <c r="DQ7" s="124"/>
      <c r="DR7" s="124"/>
      <c r="DS7" s="124">
        <f>DS8+DS9+DS10+DS11+DS19</f>
        <v>13585500</v>
      </c>
      <c r="DT7" s="124"/>
      <c r="DU7" s="124"/>
      <c r="DV7" s="124"/>
      <c r="DW7" s="124"/>
      <c r="DX7" s="124"/>
      <c r="DY7" s="124"/>
      <c r="DZ7" s="124"/>
      <c r="EA7" s="124"/>
      <c r="EB7" s="124"/>
      <c r="EC7" s="124"/>
      <c r="ED7" s="124"/>
      <c r="EE7" s="124"/>
      <c r="EF7" s="124">
        <f>EF8+EF9+EF10+EF11+EF19</f>
        <v>13585500</v>
      </c>
      <c r="EG7" s="124"/>
      <c r="EH7" s="124"/>
      <c r="EI7" s="124"/>
      <c r="EJ7" s="124"/>
      <c r="EK7" s="124"/>
      <c r="EL7" s="124"/>
      <c r="EM7" s="124"/>
      <c r="EN7" s="124"/>
      <c r="EO7" s="124"/>
      <c r="EP7" s="124"/>
      <c r="EQ7" s="124"/>
      <c r="ER7" s="124"/>
      <c r="ES7" s="88">
        <f>ES8+ES9+ES10+ES11+ES19</f>
        <v>0</v>
      </c>
      <c r="ET7" s="88"/>
      <c r="EU7" s="88"/>
      <c r="EV7" s="88"/>
      <c r="EW7" s="88"/>
      <c r="EX7" s="88"/>
      <c r="EY7" s="88"/>
      <c r="EZ7" s="88"/>
      <c r="FA7" s="88"/>
      <c r="FB7" s="88"/>
      <c r="FC7" s="88"/>
      <c r="FD7" s="88"/>
      <c r="FE7" s="88"/>
    </row>
    <row r="8" spans="1:161" ht="121.5" customHeight="1">
      <c r="A8" s="76" t="s">
        <v>176</v>
      </c>
      <c r="B8" s="76"/>
      <c r="C8" s="76"/>
      <c r="D8" s="76"/>
      <c r="E8" s="76"/>
      <c r="F8" s="76"/>
      <c r="G8" s="76"/>
      <c r="H8" s="137"/>
      <c r="I8" s="138" t="s">
        <v>281</v>
      </c>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139"/>
      <c r="BK8" s="139"/>
      <c r="BL8" s="139"/>
      <c r="BM8" s="139"/>
      <c r="BN8" s="139"/>
      <c r="BO8" s="139"/>
      <c r="BP8" s="139"/>
      <c r="BQ8" s="139"/>
      <c r="BR8" s="139"/>
      <c r="BS8" s="139"/>
      <c r="BT8" s="139"/>
      <c r="BU8" s="139"/>
      <c r="BV8" s="139"/>
      <c r="BW8" s="139"/>
      <c r="BX8" s="139"/>
      <c r="BY8" s="139"/>
      <c r="BZ8" s="139"/>
      <c r="CA8" s="139"/>
      <c r="CB8" s="139"/>
      <c r="CC8" s="139"/>
      <c r="CD8" s="139"/>
      <c r="CE8" s="139"/>
      <c r="CF8" s="139"/>
      <c r="CG8" s="139"/>
      <c r="CH8" s="139"/>
      <c r="CI8" s="139"/>
      <c r="CJ8" s="139"/>
      <c r="CK8" s="139"/>
      <c r="CL8" s="139"/>
      <c r="CM8" s="139"/>
      <c r="CN8" s="31" t="s">
        <v>177</v>
      </c>
      <c r="CO8" s="31"/>
      <c r="CP8" s="31"/>
      <c r="CQ8" s="31"/>
      <c r="CR8" s="31"/>
      <c r="CS8" s="31"/>
      <c r="CT8" s="31"/>
      <c r="CU8" s="31"/>
      <c r="CV8" s="31" t="s">
        <v>38</v>
      </c>
      <c r="CW8" s="31"/>
      <c r="CX8" s="31"/>
      <c r="CY8" s="31"/>
      <c r="CZ8" s="31"/>
      <c r="DA8" s="31"/>
      <c r="DB8" s="31"/>
      <c r="DC8" s="31"/>
      <c r="DD8" s="31"/>
      <c r="DE8" s="31"/>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row>
    <row r="9" spans="1:161" ht="30" customHeight="1">
      <c r="A9" s="76" t="s">
        <v>178</v>
      </c>
      <c r="B9" s="76"/>
      <c r="C9" s="76"/>
      <c r="D9" s="76"/>
      <c r="E9" s="76"/>
      <c r="F9" s="76"/>
      <c r="G9" s="76"/>
      <c r="H9" s="137"/>
      <c r="I9" s="138" t="s">
        <v>282</v>
      </c>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31" t="s">
        <v>179</v>
      </c>
      <c r="CO9" s="31"/>
      <c r="CP9" s="31"/>
      <c r="CQ9" s="31"/>
      <c r="CR9" s="31"/>
      <c r="CS9" s="31"/>
      <c r="CT9" s="31"/>
      <c r="CU9" s="31"/>
      <c r="CV9" s="31" t="s">
        <v>38</v>
      </c>
      <c r="CW9" s="31"/>
      <c r="CX9" s="31"/>
      <c r="CY9" s="31"/>
      <c r="CZ9" s="31"/>
      <c r="DA9" s="31"/>
      <c r="DB9" s="31"/>
      <c r="DC9" s="31"/>
      <c r="DD9" s="31"/>
      <c r="DE9" s="31"/>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row>
    <row r="10" spans="1:161" ht="30.75" customHeight="1">
      <c r="A10" s="76" t="s">
        <v>180</v>
      </c>
      <c r="B10" s="76"/>
      <c r="C10" s="76"/>
      <c r="D10" s="76"/>
      <c r="E10" s="76"/>
      <c r="F10" s="76"/>
      <c r="G10" s="76"/>
      <c r="H10" s="137"/>
      <c r="I10" s="138" t="s">
        <v>283</v>
      </c>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139"/>
      <c r="BK10" s="139"/>
      <c r="BL10" s="139"/>
      <c r="BM10" s="139"/>
      <c r="BN10" s="139"/>
      <c r="BO10" s="139"/>
      <c r="BP10" s="139"/>
      <c r="BQ10" s="139"/>
      <c r="BR10" s="139"/>
      <c r="BS10" s="139"/>
      <c r="BT10" s="139"/>
      <c r="BU10" s="139"/>
      <c r="BV10" s="139"/>
      <c r="BW10" s="139"/>
      <c r="BX10" s="139"/>
      <c r="BY10" s="139"/>
      <c r="BZ10" s="139"/>
      <c r="CA10" s="139"/>
      <c r="CB10" s="139"/>
      <c r="CC10" s="139"/>
      <c r="CD10" s="139"/>
      <c r="CE10" s="139"/>
      <c r="CF10" s="139"/>
      <c r="CG10" s="139"/>
      <c r="CH10" s="139"/>
      <c r="CI10" s="139"/>
      <c r="CJ10" s="139"/>
      <c r="CK10" s="139"/>
      <c r="CL10" s="139"/>
      <c r="CM10" s="139"/>
      <c r="CN10" s="31" t="s">
        <v>182</v>
      </c>
      <c r="CO10" s="31"/>
      <c r="CP10" s="31"/>
      <c r="CQ10" s="31"/>
      <c r="CR10" s="31"/>
      <c r="CS10" s="31"/>
      <c r="CT10" s="31"/>
      <c r="CU10" s="31"/>
      <c r="CV10" s="31" t="s">
        <v>38</v>
      </c>
      <c r="CW10" s="31"/>
      <c r="CX10" s="31"/>
      <c r="CY10" s="31"/>
      <c r="CZ10" s="31"/>
      <c r="DA10" s="31"/>
      <c r="DB10" s="31"/>
      <c r="DC10" s="31"/>
      <c r="DD10" s="31"/>
      <c r="DE10" s="31"/>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row>
    <row r="11" spans="1:161" ht="31.5" customHeight="1">
      <c r="A11" s="76" t="s">
        <v>181</v>
      </c>
      <c r="B11" s="76"/>
      <c r="C11" s="76"/>
      <c r="D11" s="76"/>
      <c r="E11" s="76"/>
      <c r="F11" s="76"/>
      <c r="G11" s="76"/>
      <c r="H11" s="137"/>
      <c r="I11" s="138" t="s">
        <v>284</v>
      </c>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31" t="s">
        <v>183</v>
      </c>
      <c r="CO11" s="31"/>
      <c r="CP11" s="31"/>
      <c r="CQ11" s="31"/>
      <c r="CR11" s="31"/>
      <c r="CS11" s="31"/>
      <c r="CT11" s="31"/>
      <c r="CU11" s="31"/>
      <c r="CV11" s="31" t="s">
        <v>38</v>
      </c>
      <c r="CW11" s="31"/>
      <c r="CX11" s="31"/>
      <c r="CY11" s="31"/>
      <c r="CZ11" s="31"/>
      <c r="DA11" s="31"/>
      <c r="DB11" s="31"/>
      <c r="DC11" s="31"/>
      <c r="DD11" s="31"/>
      <c r="DE11" s="31"/>
      <c r="DF11" s="124">
        <f>DF12+DF14+DF16+DF17</f>
        <v>21628419.91</v>
      </c>
      <c r="DG11" s="124"/>
      <c r="DH11" s="124"/>
      <c r="DI11" s="124"/>
      <c r="DJ11" s="124"/>
      <c r="DK11" s="124"/>
      <c r="DL11" s="124"/>
      <c r="DM11" s="124"/>
      <c r="DN11" s="124"/>
      <c r="DO11" s="124"/>
      <c r="DP11" s="124"/>
      <c r="DQ11" s="124"/>
      <c r="DR11" s="124"/>
      <c r="DS11" s="124">
        <f>DS12+DS14+DS16+DS17</f>
        <v>13585500</v>
      </c>
      <c r="DT11" s="124"/>
      <c r="DU11" s="124"/>
      <c r="DV11" s="124"/>
      <c r="DW11" s="124"/>
      <c r="DX11" s="124"/>
      <c r="DY11" s="124"/>
      <c r="DZ11" s="124"/>
      <c r="EA11" s="124"/>
      <c r="EB11" s="124"/>
      <c r="EC11" s="124"/>
      <c r="ED11" s="124"/>
      <c r="EE11" s="124"/>
      <c r="EF11" s="124">
        <f>EF12+EF14+EF16+EF17</f>
        <v>13585500</v>
      </c>
      <c r="EG11" s="124"/>
      <c r="EH11" s="124"/>
      <c r="EI11" s="124"/>
      <c r="EJ11" s="124"/>
      <c r="EK11" s="124"/>
      <c r="EL11" s="124"/>
      <c r="EM11" s="124"/>
      <c r="EN11" s="124"/>
      <c r="EO11" s="124"/>
      <c r="EP11" s="124"/>
      <c r="EQ11" s="124"/>
      <c r="ER11" s="124"/>
      <c r="ES11" s="88">
        <f>ES12+ES14+ES16+ES17</f>
        <v>0</v>
      </c>
      <c r="ET11" s="88"/>
      <c r="EU11" s="88"/>
      <c r="EV11" s="88"/>
      <c r="EW11" s="88"/>
      <c r="EX11" s="88"/>
      <c r="EY11" s="88"/>
      <c r="EZ11" s="88"/>
      <c r="FA11" s="88"/>
      <c r="FB11" s="88"/>
      <c r="FC11" s="88"/>
      <c r="FD11" s="88"/>
      <c r="FE11" s="88"/>
    </row>
    <row r="12" spans="1:161" ht="41.25" customHeight="1">
      <c r="A12" s="76" t="s">
        <v>184</v>
      </c>
      <c r="B12" s="76"/>
      <c r="C12" s="76"/>
      <c r="D12" s="76"/>
      <c r="E12" s="76"/>
      <c r="F12" s="76"/>
      <c r="G12" s="76"/>
      <c r="H12" s="137"/>
      <c r="I12" s="140" t="s">
        <v>186</v>
      </c>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1"/>
      <c r="CN12" s="31" t="s">
        <v>185</v>
      </c>
      <c r="CO12" s="31"/>
      <c r="CP12" s="31"/>
      <c r="CQ12" s="31"/>
      <c r="CR12" s="31"/>
      <c r="CS12" s="31"/>
      <c r="CT12" s="31"/>
      <c r="CU12" s="31"/>
      <c r="CV12" s="31" t="s">
        <v>38</v>
      </c>
      <c r="CW12" s="31"/>
      <c r="CX12" s="31"/>
      <c r="CY12" s="31"/>
      <c r="CZ12" s="31"/>
      <c r="DA12" s="31"/>
      <c r="DB12" s="31"/>
      <c r="DC12" s="31"/>
      <c r="DD12" s="31"/>
      <c r="DE12" s="31"/>
      <c r="DF12" s="124">
        <f>DF13</f>
        <v>11044480.06</v>
      </c>
      <c r="DG12" s="124"/>
      <c r="DH12" s="124"/>
      <c r="DI12" s="124"/>
      <c r="DJ12" s="124"/>
      <c r="DK12" s="124"/>
      <c r="DL12" s="124"/>
      <c r="DM12" s="124"/>
      <c r="DN12" s="124"/>
      <c r="DO12" s="124"/>
      <c r="DP12" s="124"/>
      <c r="DQ12" s="124"/>
      <c r="DR12" s="124"/>
      <c r="DS12" s="124">
        <f>DS13</f>
        <v>10538500</v>
      </c>
      <c r="DT12" s="124"/>
      <c r="DU12" s="124"/>
      <c r="DV12" s="124"/>
      <c r="DW12" s="124"/>
      <c r="DX12" s="124"/>
      <c r="DY12" s="124"/>
      <c r="DZ12" s="124"/>
      <c r="EA12" s="124"/>
      <c r="EB12" s="124"/>
      <c r="EC12" s="124"/>
      <c r="ED12" s="124"/>
      <c r="EE12" s="124"/>
      <c r="EF12" s="124">
        <f>EF13</f>
        <v>10538500</v>
      </c>
      <c r="EG12" s="124"/>
      <c r="EH12" s="124"/>
      <c r="EI12" s="124"/>
      <c r="EJ12" s="124"/>
      <c r="EK12" s="124"/>
      <c r="EL12" s="124"/>
      <c r="EM12" s="124"/>
      <c r="EN12" s="124"/>
      <c r="EO12" s="124"/>
      <c r="EP12" s="124"/>
      <c r="EQ12" s="124"/>
      <c r="ER12" s="124"/>
      <c r="ES12" s="88">
        <f>ES13</f>
        <v>0</v>
      </c>
      <c r="ET12" s="88"/>
      <c r="EU12" s="88"/>
      <c r="EV12" s="88"/>
      <c r="EW12" s="88"/>
      <c r="EX12" s="88"/>
      <c r="EY12" s="88"/>
      <c r="EZ12" s="88"/>
      <c r="FA12" s="88"/>
      <c r="FB12" s="88"/>
      <c r="FC12" s="88"/>
      <c r="FD12" s="88"/>
      <c r="FE12" s="88"/>
    </row>
    <row r="13" spans="1:161" ht="28.5" customHeight="1">
      <c r="A13" s="76" t="s">
        <v>187</v>
      </c>
      <c r="B13" s="76"/>
      <c r="C13" s="76"/>
      <c r="D13" s="76"/>
      <c r="E13" s="76"/>
      <c r="F13" s="76"/>
      <c r="G13" s="76"/>
      <c r="H13" s="137"/>
      <c r="I13" s="142" t="s">
        <v>188</v>
      </c>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31" t="s">
        <v>189</v>
      </c>
      <c r="CO13" s="31"/>
      <c r="CP13" s="31"/>
      <c r="CQ13" s="31"/>
      <c r="CR13" s="31"/>
      <c r="CS13" s="31"/>
      <c r="CT13" s="31"/>
      <c r="CU13" s="31"/>
      <c r="CV13" s="31" t="s">
        <v>38</v>
      </c>
      <c r="CW13" s="31"/>
      <c r="CX13" s="31"/>
      <c r="CY13" s="31"/>
      <c r="CZ13" s="31"/>
      <c r="DA13" s="31"/>
      <c r="DB13" s="31"/>
      <c r="DC13" s="31"/>
      <c r="DD13" s="31"/>
      <c r="DE13" s="31"/>
      <c r="DF13" s="33">
        <v>11044480.06</v>
      </c>
      <c r="DG13" s="33"/>
      <c r="DH13" s="33"/>
      <c r="DI13" s="33"/>
      <c r="DJ13" s="33"/>
      <c r="DK13" s="33"/>
      <c r="DL13" s="33"/>
      <c r="DM13" s="33"/>
      <c r="DN13" s="33"/>
      <c r="DO13" s="33"/>
      <c r="DP13" s="33"/>
      <c r="DQ13" s="33"/>
      <c r="DR13" s="33"/>
      <c r="DS13" s="33">
        <v>10538500</v>
      </c>
      <c r="DT13" s="33"/>
      <c r="DU13" s="33"/>
      <c r="DV13" s="33"/>
      <c r="DW13" s="33"/>
      <c r="DX13" s="33"/>
      <c r="DY13" s="33"/>
      <c r="DZ13" s="33"/>
      <c r="EA13" s="33"/>
      <c r="EB13" s="33"/>
      <c r="EC13" s="33"/>
      <c r="ED13" s="33"/>
      <c r="EE13" s="33"/>
      <c r="EF13" s="33">
        <v>10538500</v>
      </c>
      <c r="EG13" s="33"/>
      <c r="EH13" s="33"/>
      <c r="EI13" s="33"/>
      <c r="EJ13" s="33"/>
      <c r="EK13" s="33"/>
      <c r="EL13" s="33"/>
      <c r="EM13" s="33"/>
      <c r="EN13" s="33"/>
      <c r="EO13" s="33"/>
      <c r="EP13" s="33"/>
      <c r="EQ13" s="33"/>
      <c r="ER13" s="33"/>
      <c r="ES13" s="29"/>
      <c r="ET13" s="29"/>
      <c r="EU13" s="29"/>
      <c r="EV13" s="29"/>
      <c r="EW13" s="29"/>
      <c r="EX13" s="29"/>
      <c r="EY13" s="29"/>
      <c r="EZ13" s="29"/>
      <c r="FA13" s="29"/>
      <c r="FB13" s="29"/>
      <c r="FC13" s="29"/>
      <c r="FD13" s="29"/>
      <c r="FE13" s="29"/>
    </row>
    <row r="14" spans="1:161" ht="28.5" customHeight="1">
      <c r="A14" s="76" t="s">
        <v>190</v>
      </c>
      <c r="B14" s="76"/>
      <c r="C14" s="76"/>
      <c r="D14" s="76"/>
      <c r="E14" s="76"/>
      <c r="F14" s="76"/>
      <c r="G14" s="76"/>
      <c r="H14" s="137"/>
      <c r="I14" s="140" t="s">
        <v>301</v>
      </c>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41"/>
      <c r="BC14" s="141"/>
      <c r="BD14" s="141"/>
      <c r="BE14" s="141"/>
      <c r="BF14" s="141"/>
      <c r="BG14" s="141"/>
      <c r="BH14" s="141"/>
      <c r="BI14" s="141"/>
      <c r="BJ14" s="141"/>
      <c r="BK14" s="141"/>
      <c r="BL14" s="141"/>
      <c r="BM14" s="141"/>
      <c r="BN14" s="141"/>
      <c r="BO14" s="141"/>
      <c r="BP14" s="141"/>
      <c r="BQ14" s="141"/>
      <c r="BR14" s="141"/>
      <c r="BS14" s="141"/>
      <c r="BT14" s="141"/>
      <c r="BU14" s="141"/>
      <c r="BV14" s="141"/>
      <c r="BW14" s="141"/>
      <c r="BX14" s="141"/>
      <c r="BY14" s="141"/>
      <c r="BZ14" s="141"/>
      <c r="CA14" s="141"/>
      <c r="CB14" s="141"/>
      <c r="CC14" s="141"/>
      <c r="CD14" s="141"/>
      <c r="CE14" s="141"/>
      <c r="CF14" s="141"/>
      <c r="CG14" s="141"/>
      <c r="CH14" s="141"/>
      <c r="CI14" s="141"/>
      <c r="CJ14" s="141"/>
      <c r="CK14" s="141"/>
      <c r="CL14" s="141"/>
      <c r="CM14" s="141"/>
      <c r="CN14" s="31" t="s">
        <v>191</v>
      </c>
      <c r="CO14" s="31"/>
      <c r="CP14" s="31"/>
      <c r="CQ14" s="31"/>
      <c r="CR14" s="31"/>
      <c r="CS14" s="31"/>
      <c r="CT14" s="31"/>
      <c r="CU14" s="31"/>
      <c r="CV14" s="31" t="s">
        <v>38</v>
      </c>
      <c r="CW14" s="31"/>
      <c r="CX14" s="31"/>
      <c r="CY14" s="31"/>
      <c r="CZ14" s="31"/>
      <c r="DA14" s="31"/>
      <c r="DB14" s="31"/>
      <c r="DC14" s="31"/>
      <c r="DD14" s="31"/>
      <c r="DE14" s="31"/>
      <c r="DF14" s="124">
        <f>DF15</f>
        <v>10583939.85</v>
      </c>
      <c r="DG14" s="124"/>
      <c r="DH14" s="124"/>
      <c r="DI14" s="124"/>
      <c r="DJ14" s="124"/>
      <c r="DK14" s="124"/>
      <c r="DL14" s="124"/>
      <c r="DM14" s="124"/>
      <c r="DN14" s="124"/>
      <c r="DO14" s="124"/>
      <c r="DP14" s="124"/>
      <c r="DQ14" s="124"/>
      <c r="DR14" s="124"/>
      <c r="DS14" s="88">
        <f>DS15</f>
        <v>3047000</v>
      </c>
      <c r="DT14" s="88"/>
      <c r="DU14" s="88"/>
      <c r="DV14" s="88"/>
      <c r="DW14" s="88"/>
      <c r="DX14" s="88"/>
      <c r="DY14" s="88"/>
      <c r="DZ14" s="88"/>
      <c r="EA14" s="88"/>
      <c r="EB14" s="88"/>
      <c r="EC14" s="88"/>
      <c r="ED14" s="88"/>
      <c r="EE14" s="88"/>
      <c r="EF14" s="88">
        <f>EF15</f>
        <v>3047000</v>
      </c>
      <c r="EG14" s="88"/>
      <c r="EH14" s="88"/>
      <c r="EI14" s="88"/>
      <c r="EJ14" s="88"/>
      <c r="EK14" s="88"/>
      <c r="EL14" s="88"/>
      <c r="EM14" s="88"/>
      <c r="EN14" s="88"/>
      <c r="EO14" s="88"/>
      <c r="EP14" s="88"/>
      <c r="EQ14" s="88"/>
      <c r="ER14" s="88"/>
      <c r="ES14" s="88">
        <f>ES15</f>
        <v>0</v>
      </c>
      <c r="ET14" s="88"/>
      <c r="EU14" s="88"/>
      <c r="EV14" s="88"/>
      <c r="EW14" s="88"/>
      <c r="EX14" s="88"/>
      <c r="EY14" s="88"/>
      <c r="EZ14" s="88"/>
      <c r="FA14" s="88"/>
      <c r="FB14" s="88"/>
      <c r="FC14" s="88"/>
      <c r="FD14" s="88"/>
      <c r="FE14" s="88"/>
    </row>
    <row r="15" spans="1:161" ht="26.25" customHeight="1">
      <c r="A15" s="76" t="s">
        <v>192</v>
      </c>
      <c r="B15" s="76"/>
      <c r="C15" s="76"/>
      <c r="D15" s="76"/>
      <c r="E15" s="76"/>
      <c r="F15" s="76"/>
      <c r="G15" s="76"/>
      <c r="H15" s="137"/>
      <c r="I15" s="142" t="s">
        <v>188</v>
      </c>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3"/>
      <c r="BT15" s="143"/>
      <c r="BU15" s="143"/>
      <c r="BV15" s="143"/>
      <c r="BW15" s="143"/>
      <c r="BX15" s="143"/>
      <c r="BY15" s="143"/>
      <c r="BZ15" s="143"/>
      <c r="CA15" s="143"/>
      <c r="CB15" s="143"/>
      <c r="CC15" s="143"/>
      <c r="CD15" s="143"/>
      <c r="CE15" s="143"/>
      <c r="CF15" s="143"/>
      <c r="CG15" s="143"/>
      <c r="CH15" s="143"/>
      <c r="CI15" s="143"/>
      <c r="CJ15" s="143"/>
      <c r="CK15" s="143"/>
      <c r="CL15" s="143"/>
      <c r="CM15" s="143"/>
      <c r="CN15" s="31" t="s">
        <v>193</v>
      </c>
      <c r="CO15" s="31"/>
      <c r="CP15" s="31"/>
      <c r="CQ15" s="31"/>
      <c r="CR15" s="31"/>
      <c r="CS15" s="31"/>
      <c r="CT15" s="31"/>
      <c r="CU15" s="31"/>
      <c r="CV15" s="31" t="s">
        <v>38</v>
      </c>
      <c r="CW15" s="31"/>
      <c r="CX15" s="31"/>
      <c r="CY15" s="31"/>
      <c r="CZ15" s="31"/>
      <c r="DA15" s="31"/>
      <c r="DB15" s="31"/>
      <c r="DC15" s="31"/>
      <c r="DD15" s="31"/>
      <c r="DE15" s="31"/>
      <c r="DF15" s="33">
        <v>10583939.85</v>
      </c>
      <c r="DG15" s="33"/>
      <c r="DH15" s="33"/>
      <c r="DI15" s="33"/>
      <c r="DJ15" s="33"/>
      <c r="DK15" s="33"/>
      <c r="DL15" s="33"/>
      <c r="DM15" s="33"/>
      <c r="DN15" s="33"/>
      <c r="DO15" s="33"/>
      <c r="DP15" s="33"/>
      <c r="DQ15" s="33"/>
      <c r="DR15" s="33"/>
      <c r="DS15" s="29">
        <v>3047000</v>
      </c>
      <c r="DT15" s="29"/>
      <c r="DU15" s="29"/>
      <c r="DV15" s="29"/>
      <c r="DW15" s="29"/>
      <c r="DX15" s="29"/>
      <c r="DY15" s="29"/>
      <c r="DZ15" s="29"/>
      <c r="EA15" s="29"/>
      <c r="EB15" s="29"/>
      <c r="EC15" s="29"/>
      <c r="ED15" s="29"/>
      <c r="EE15" s="29"/>
      <c r="EF15" s="29">
        <v>3047000</v>
      </c>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row>
    <row r="16" spans="1:161" ht="19.5" customHeight="1">
      <c r="A16" s="76" t="s">
        <v>194</v>
      </c>
      <c r="B16" s="76"/>
      <c r="C16" s="76"/>
      <c r="D16" s="76"/>
      <c r="E16" s="76"/>
      <c r="F16" s="76"/>
      <c r="G16" s="76"/>
      <c r="H16" s="137"/>
      <c r="I16" s="140" t="s">
        <v>285</v>
      </c>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1"/>
      <c r="BL16" s="141"/>
      <c r="BM16" s="141"/>
      <c r="BN16" s="141"/>
      <c r="BO16" s="141"/>
      <c r="BP16" s="141"/>
      <c r="BQ16" s="141"/>
      <c r="BR16" s="141"/>
      <c r="BS16" s="141"/>
      <c r="BT16" s="141"/>
      <c r="BU16" s="141"/>
      <c r="BV16" s="141"/>
      <c r="BW16" s="141"/>
      <c r="BX16" s="141"/>
      <c r="BY16" s="141"/>
      <c r="BZ16" s="141"/>
      <c r="CA16" s="141"/>
      <c r="CB16" s="141"/>
      <c r="CC16" s="141"/>
      <c r="CD16" s="141"/>
      <c r="CE16" s="141"/>
      <c r="CF16" s="141"/>
      <c r="CG16" s="141"/>
      <c r="CH16" s="141"/>
      <c r="CI16" s="141"/>
      <c r="CJ16" s="141"/>
      <c r="CK16" s="141"/>
      <c r="CL16" s="141"/>
      <c r="CM16" s="141"/>
      <c r="CN16" s="31" t="s">
        <v>195</v>
      </c>
      <c r="CO16" s="31"/>
      <c r="CP16" s="31"/>
      <c r="CQ16" s="31"/>
      <c r="CR16" s="31"/>
      <c r="CS16" s="31"/>
      <c r="CT16" s="31"/>
      <c r="CU16" s="31"/>
      <c r="CV16" s="31" t="s">
        <v>38</v>
      </c>
      <c r="CW16" s="31"/>
      <c r="CX16" s="31"/>
      <c r="CY16" s="31"/>
      <c r="CZ16" s="31"/>
      <c r="DA16" s="31"/>
      <c r="DB16" s="31"/>
      <c r="DC16" s="31"/>
      <c r="DD16" s="31"/>
      <c r="DE16" s="31"/>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row>
    <row r="17" spans="1:161" ht="16.5" customHeight="1">
      <c r="A17" s="76" t="s">
        <v>196</v>
      </c>
      <c r="B17" s="76"/>
      <c r="C17" s="76"/>
      <c r="D17" s="76"/>
      <c r="E17" s="76"/>
      <c r="F17" s="76"/>
      <c r="G17" s="76"/>
      <c r="H17" s="137"/>
      <c r="I17" s="140" t="s">
        <v>197</v>
      </c>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41"/>
      <c r="BC17" s="141"/>
      <c r="BD17" s="141"/>
      <c r="BE17" s="141"/>
      <c r="BF17" s="141"/>
      <c r="BG17" s="141"/>
      <c r="BH17" s="141"/>
      <c r="BI17" s="141"/>
      <c r="BJ17" s="141"/>
      <c r="BK17" s="141"/>
      <c r="BL17" s="141"/>
      <c r="BM17" s="141"/>
      <c r="BN17" s="141"/>
      <c r="BO17" s="141"/>
      <c r="BP17" s="141"/>
      <c r="BQ17" s="141"/>
      <c r="BR17" s="141"/>
      <c r="BS17" s="141"/>
      <c r="BT17" s="141"/>
      <c r="BU17" s="141"/>
      <c r="BV17" s="141"/>
      <c r="BW17" s="141"/>
      <c r="BX17" s="141"/>
      <c r="BY17" s="141"/>
      <c r="BZ17" s="141"/>
      <c r="CA17" s="141"/>
      <c r="CB17" s="141"/>
      <c r="CC17" s="141"/>
      <c r="CD17" s="141"/>
      <c r="CE17" s="141"/>
      <c r="CF17" s="141"/>
      <c r="CG17" s="141"/>
      <c r="CH17" s="141"/>
      <c r="CI17" s="141"/>
      <c r="CJ17" s="141"/>
      <c r="CK17" s="141"/>
      <c r="CL17" s="141"/>
      <c r="CM17" s="141"/>
      <c r="CN17" s="31" t="s">
        <v>198</v>
      </c>
      <c r="CO17" s="31"/>
      <c r="CP17" s="31"/>
      <c r="CQ17" s="31"/>
      <c r="CR17" s="31"/>
      <c r="CS17" s="31"/>
      <c r="CT17" s="31"/>
      <c r="CU17" s="31"/>
      <c r="CV17" s="31" t="s">
        <v>38</v>
      </c>
      <c r="CW17" s="31"/>
      <c r="CX17" s="31"/>
      <c r="CY17" s="31"/>
      <c r="CZ17" s="31"/>
      <c r="DA17" s="31"/>
      <c r="DB17" s="31"/>
      <c r="DC17" s="31"/>
      <c r="DD17" s="31"/>
      <c r="DE17" s="31"/>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row>
    <row r="18" spans="1:161" ht="24" customHeight="1">
      <c r="A18" s="76" t="s">
        <v>199</v>
      </c>
      <c r="B18" s="76"/>
      <c r="C18" s="76"/>
      <c r="D18" s="76"/>
      <c r="E18" s="76"/>
      <c r="F18" s="76"/>
      <c r="G18" s="76"/>
      <c r="H18" s="137"/>
      <c r="I18" s="142" t="s">
        <v>188</v>
      </c>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c r="CF18" s="143"/>
      <c r="CG18" s="143"/>
      <c r="CH18" s="143"/>
      <c r="CI18" s="143"/>
      <c r="CJ18" s="143"/>
      <c r="CK18" s="143"/>
      <c r="CL18" s="143"/>
      <c r="CM18" s="143"/>
      <c r="CN18" s="31" t="s">
        <v>200</v>
      </c>
      <c r="CO18" s="31"/>
      <c r="CP18" s="31"/>
      <c r="CQ18" s="31"/>
      <c r="CR18" s="31"/>
      <c r="CS18" s="31"/>
      <c r="CT18" s="31"/>
      <c r="CU18" s="31"/>
      <c r="CV18" s="31" t="s">
        <v>38</v>
      </c>
      <c r="CW18" s="31"/>
      <c r="CX18" s="31"/>
      <c r="CY18" s="31"/>
      <c r="CZ18" s="31"/>
      <c r="DA18" s="31"/>
      <c r="DB18" s="31"/>
      <c r="DC18" s="31"/>
      <c r="DD18" s="31"/>
      <c r="DE18" s="31"/>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row>
    <row r="19" spans="1:161" ht="31.5" customHeight="1">
      <c r="A19" s="76" t="s">
        <v>12</v>
      </c>
      <c r="B19" s="76"/>
      <c r="C19" s="76"/>
      <c r="D19" s="76"/>
      <c r="E19" s="76"/>
      <c r="F19" s="76"/>
      <c r="G19" s="76"/>
      <c r="H19" s="137"/>
      <c r="I19" s="144" t="s">
        <v>286</v>
      </c>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c r="BI19" s="145"/>
      <c r="BJ19" s="145"/>
      <c r="BK19" s="145"/>
      <c r="BL19" s="145"/>
      <c r="BM19" s="145"/>
      <c r="BN19" s="145"/>
      <c r="BO19" s="145"/>
      <c r="BP19" s="145"/>
      <c r="BQ19" s="145"/>
      <c r="BR19" s="145"/>
      <c r="BS19" s="145"/>
      <c r="BT19" s="145"/>
      <c r="BU19" s="145"/>
      <c r="BV19" s="145"/>
      <c r="BW19" s="145"/>
      <c r="BX19" s="145"/>
      <c r="BY19" s="145"/>
      <c r="BZ19" s="145"/>
      <c r="CA19" s="145"/>
      <c r="CB19" s="145"/>
      <c r="CC19" s="145"/>
      <c r="CD19" s="145"/>
      <c r="CE19" s="145"/>
      <c r="CF19" s="145"/>
      <c r="CG19" s="145"/>
      <c r="CH19" s="145"/>
      <c r="CI19" s="145"/>
      <c r="CJ19" s="145"/>
      <c r="CK19" s="145"/>
      <c r="CL19" s="145"/>
      <c r="CM19" s="145"/>
      <c r="CN19" s="31" t="s">
        <v>201</v>
      </c>
      <c r="CO19" s="31"/>
      <c r="CP19" s="31"/>
      <c r="CQ19" s="31"/>
      <c r="CR19" s="31"/>
      <c r="CS19" s="31"/>
      <c r="CT19" s="31"/>
      <c r="CU19" s="31"/>
      <c r="CV19" s="31" t="s">
        <v>38</v>
      </c>
      <c r="CW19" s="31"/>
      <c r="CX19" s="31"/>
      <c r="CY19" s="31"/>
      <c r="CZ19" s="31"/>
      <c r="DA19" s="31"/>
      <c r="DB19" s="31"/>
      <c r="DC19" s="31"/>
      <c r="DD19" s="31"/>
      <c r="DE19" s="31"/>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row>
    <row r="20" spans="1:161" ht="12.75">
      <c r="A20" s="31"/>
      <c r="B20" s="31"/>
      <c r="C20" s="31"/>
      <c r="D20" s="31"/>
      <c r="E20" s="31"/>
      <c r="F20" s="31"/>
      <c r="G20" s="31"/>
      <c r="H20" s="31"/>
      <c r="I20" s="147" t="s">
        <v>202</v>
      </c>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8"/>
      <c r="BE20" s="148"/>
      <c r="BF20" s="148"/>
      <c r="BG20" s="148"/>
      <c r="BH20" s="148"/>
      <c r="BI20" s="148"/>
      <c r="BJ20" s="148"/>
      <c r="BK20" s="148"/>
      <c r="BL20" s="148"/>
      <c r="BM20" s="148"/>
      <c r="BN20" s="148"/>
      <c r="BO20" s="148"/>
      <c r="BP20" s="148"/>
      <c r="BQ20" s="148"/>
      <c r="BR20" s="148"/>
      <c r="BS20" s="148"/>
      <c r="BT20" s="148"/>
      <c r="BU20" s="148"/>
      <c r="BV20" s="148"/>
      <c r="BW20" s="148"/>
      <c r="BX20" s="148"/>
      <c r="BY20" s="148"/>
      <c r="BZ20" s="148"/>
      <c r="CA20" s="148"/>
      <c r="CB20" s="148"/>
      <c r="CC20" s="148"/>
      <c r="CD20" s="148"/>
      <c r="CE20" s="148"/>
      <c r="CF20" s="148"/>
      <c r="CG20" s="148"/>
      <c r="CH20" s="148"/>
      <c r="CI20" s="148"/>
      <c r="CJ20" s="148"/>
      <c r="CK20" s="148"/>
      <c r="CL20" s="148"/>
      <c r="CM20" s="148"/>
      <c r="CN20" s="31" t="s">
        <v>203</v>
      </c>
      <c r="CO20" s="31"/>
      <c r="CP20" s="31"/>
      <c r="CQ20" s="31"/>
      <c r="CR20" s="31"/>
      <c r="CS20" s="31"/>
      <c r="CT20" s="31"/>
      <c r="CU20" s="31"/>
      <c r="CV20" s="31"/>
      <c r="CW20" s="31"/>
      <c r="CX20" s="31"/>
      <c r="CY20" s="31"/>
      <c r="CZ20" s="31"/>
      <c r="DA20" s="31"/>
      <c r="DB20" s="31"/>
      <c r="DC20" s="31"/>
      <c r="DD20" s="31"/>
      <c r="DE20" s="31"/>
      <c r="DF20" s="33">
        <f>DF7</f>
        <v>21628419.91</v>
      </c>
      <c r="DG20" s="33"/>
      <c r="DH20" s="33"/>
      <c r="DI20" s="33"/>
      <c r="DJ20" s="33"/>
      <c r="DK20" s="33"/>
      <c r="DL20" s="33"/>
      <c r="DM20" s="33"/>
      <c r="DN20" s="33"/>
      <c r="DO20" s="33"/>
      <c r="DP20" s="33"/>
      <c r="DQ20" s="33"/>
      <c r="DR20" s="33"/>
      <c r="DS20" s="33">
        <f>DS7</f>
        <v>13585500</v>
      </c>
      <c r="DT20" s="33"/>
      <c r="DU20" s="33"/>
      <c r="DV20" s="33"/>
      <c r="DW20" s="33"/>
      <c r="DX20" s="33"/>
      <c r="DY20" s="33"/>
      <c r="DZ20" s="33"/>
      <c r="EA20" s="33"/>
      <c r="EB20" s="33"/>
      <c r="EC20" s="33"/>
      <c r="ED20" s="33"/>
      <c r="EE20" s="33"/>
      <c r="EF20" s="33">
        <f>EF7</f>
        <v>13585500</v>
      </c>
      <c r="EG20" s="33"/>
      <c r="EH20" s="33"/>
      <c r="EI20" s="33"/>
      <c r="EJ20" s="33"/>
      <c r="EK20" s="33"/>
      <c r="EL20" s="33"/>
      <c r="EM20" s="33"/>
      <c r="EN20" s="33"/>
      <c r="EO20" s="33"/>
      <c r="EP20" s="33"/>
      <c r="EQ20" s="33"/>
      <c r="ER20" s="33"/>
      <c r="ES20" s="29"/>
      <c r="ET20" s="29"/>
      <c r="EU20" s="29"/>
      <c r="EV20" s="29"/>
      <c r="EW20" s="29"/>
      <c r="EX20" s="29"/>
      <c r="EY20" s="29"/>
      <c r="EZ20" s="29"/>
      <c r="FA20" s="29"/>
      <c r="FB20" s="29"/>
      <c r="FC20" s="29"/>
      <c r="FD20" s="29"/>
      <c r="FE20" s="29"/>
    </row>
    <row r="22" s="23" customFormat="1" ht="12.75">
      <c r="I22" s="23" t="s">
        <v>204</v>
      </c>
    </row>
    <row r="23" spans="9:96" s="23" customFormat="1" ht="21.75" customHeight="1">
      <c r="I23" s="23" t="s">
        <v>205</v>
      </c>
      <c r="AQ23" s="146" t="s">
        <v>328</v>
      </c>
      <c r="AR23" s="146"/>
      <c r="AS23" s="146"/>
      <c r="AT23" s="146"/>
      <c r="AU23" s="146"/>
      <c r="AV23" s="146"/>
      <c r="AW23" s="146"/>
      <c r="AX23" s="146"/>
      <c r="AY23" s="146"/>
      <c r="AZ23" s="146"/>
      <c r="BA23" s="146"/>
      <c r="BB23" s="146"/>
      <c r="BC23" s="146"/>
      <c r="BD23" s="146"/>
      <c r="BE23" s="146"/>
      <c r="BF23" s="146"/>
      <c r="BG23" s="146"/>
      <c r="BH23" s="146"/>
      <c r="BK23" s="146"/>
      <c r="BL23" s="146"/>
      <c r="BM23" s="146"/>
      <c r="BN23" s="146"/>
      <c r="BO23" s="146"/>
      <c r="BP23" s="146"/>
      <c r="BQ23" s="146"/>
      <c r="BR23" s="146"/>
      <c r="BS23" s="146"/>
      <c r="BT23" s="146"/>
      <c r="BU23" s="146"/>
      <c r="BV23" s="146"/>
      <c r="BY23" s="146" t="s">
        <v>332</v>
      </c>
      <c r="BZ23" s="146"/>
      <c r="CA23" s="146"/>
      <c r="CB23" s="146"/>
      <c r="CC23" s="146"/>
      <c r="CD23" s="146"/>
      <c r="CE23" s="146"/>
      <c r="CF23" s="146"/>
      <c r="CG23" s="146"/>
      <c r="CH23" s="146"/>
      <c r="CI23" s="146"/>
      <c r="CJ23" s="146"/>
      <c r="CK23" s="146"/>
      <c r="CL23" s="146"/>
      <c r="CM23" s="146"/>
      <c r="CN23" s="146"/>
      <c r="CO23" s="146"/>
      <c r="CP23" s="146"/>
      <c r="CQ23" s="146"/>
      <c r="CR23" s="146"/>
    </row>
    <row r="24" spans="43:96" s="23" customFormat="1" ht="12.75">
      <c r="AQ24" s="149" t="s">
        <v>206</v>
      </c>
      <c r="AR24" s="149"/>
      <c r="AS24" s="149"/>
      <c r="AT24" s="149"/>
      <c r="AU24" s="149"/>
      <c r="AV24" s="149"/>
      <c r="AW24" s="149"/>
      <c r="AX24" s="149"/>
      <c r="AY24" s="149"/>
      <c r="AZ24" s="149"/>
      <c r="BA24" s="149"/>
      <c r="BB24" s="149"/>
      <c r="BC24" s="149"/>
      <c r="BD24" s="149"/>
      <c r="BE24" s="149"/>
      <c r="BF24" s="149"/>
      <c r="BG24" s="149"/>
      <c r="BH24" s="149"/>
      <c r="BK24" s="149" t="s">
        <v>19</v>
      </c>
      <c r="BL24" s="149"/>
      <c r="BM24" s="149"/>
      <c r="BN24" s="149"/>
      <c r="BO24" s="149"/>
      <c r="BP24" s="149"/>
      <c r="BQ24" s="149"/>
      <c r="BR24" s="149"/>
      <c r="BS24" s="149"/>
      <c r="BT24" s="149"/>
      <c r="BU24" s="149"/>
      <c r="BV24" s="149"/>
      <c r="BY24" s="149" t="s">
        <v>20</v>
      </c>
      <c r="BZ24" s="149"/>
      <c r="CA24" s="149"/>
      <c r="CB24" s="149"/>
      <c r="CC24" s="149"/>
      <c r="CD24" s="149"/>
      <c r="CE24" s="149"/>
      <c r="CF24" s="149"/>
      <c r="CG24" s="149"/>
      <c r="CH24" s="149"/>
      <c r="CI24" s="149"/>
      <c r="CJ24" s="149"/>
      <c r="CK24" s="149"/>
      <c r="CL24" s="149"/>
      <c r="CM24" s="149"/>
      <c r="CN24" s="149"/>
      <c r="CO24" s="149"/>
      <c r="CP24" s="149"/>
      <c r="CQ24" s="149"/>
      <c r="CR24" s="149"/>
    </row>
    <row r="25" spans="43:96" s="23" customFormat="1" ht="3" customHeight="1">
      <c r="AQ25" s="24"/>
      <c r="AR25" s="24"/>
      <c r="AS25" s="24"/>
      <c r="AT25" s="24"/>
      <c r="AU25" s="24"/>
      <c r="AV25" s="24"/>
      <c r="AW25" s="24"/>
      <c r="AX25" s="24"/>
      <c r="AY25" s="24"/>
      <c r="AZ25" s="24"/>
      <c r="BA25" s="24"/>
      <c r="BB25" s="24"/>
      <c r="BC25" s="24"/>
      <c r="BD25" s="24"/>
      <c r="BE25" s="24"/>
      <c r="BF25" s="24"/>
      <c r="BG25" s="24"/>
      <c r="BH25" s="24"/>
      <c r="BK25" s="24"/>
      <c r="BL25" s="24"/>
      <c r="BM25" s="24"/>
      <c r="BN25" s="24"/>
      <c r="BO25" s="24"/>
      <c r="BP25" s="24"/>
      <c r="BQ25" s="24"/>
      <c r="BR25" s="24"/>
      <c r="BS25" s="24"/>
      <c r="BT25" s="24"/>
      <c r="BU25" s="24"/>
      <c r="BV25" s="24"/>
      <c r="BY25" s="24"/>
      <c r="BZ25" s="24"/>
      <c r="CA25" s="24"/>
      <c r="CB25" s="24"/>
      <c r="CC25" s="24"/>
      <c r="CD25" s="24"/>
      <c r="CE25" s="24"/>
      <c r="CF25" s="24"/>
      <c r="CG25" s="24"/>
      <c r="CH25" s="24"/>
      <c r="CI25" s="24"/>
      <c r="CJ25" s="24"/>
      <c r="CK25" s="24"/>
      <c r="CL25" s="24"/>
      <c r="CM25" s="24"/>
      <c r="CN25" s="24"/>
      <c r="CO25" s="24"/>
      <c r="CP25" s="24"/>
      <c r="CQ25" s="24"/>
      <c r="CR25" s="24"/>
    </row>
    <row r="26" spans="9:96" s="23" customFormat="1" ht="20.25" customHeight="1">
      <c r="I26" s="23" t="s">
        <v>207</v>
      </c>
      <c r="AM26" s="146" t="s">
        <v>330</v>
      </c>
      <c r="AN26" s="146"/>
      <c r="AO26" s="146"/>
      <c r="AP26" s="146"/>
      <c r="AQ26" s="146"/>
      <c r="AR26" s="146"/>
      <c r="AS26" s="146"/>
      <c r="AT26" s="146"/>
      <c r="AU26" s="146"/>
      <c r="AV26" s="146"/>
      <c r="AW26" s="146"/>
      <c r="AX26" s="146"/>
      <c r="AY26" s="146"/>
      <c r="AZ26" s="146"/>
      <c r="BA26" s="146"/>
      <c r="BB26" s="146"/>
      <c r="BC26" s="146"/>
      <c r="BD26" s="146"/>
      <c r="BG26" s="146" t="s">
        <v>331</v>
      </c>
      <c r="BH26" s="146"/>
      <c r="BI26" s="146"/>
      <c r="BJ26" s="146"/>
      <c r="BK26" s="146"/>
      <c r="BL26" s="146"/>
      <c r="BM26" s="146"/>
      <c r="BN26" s="146"/>
      <c r="BO26" s="146"/>
      <c r="BP26" s="146"/>
      <c r="BQ26" s="146"/>
      <c r="BR26" s="146"/>
      <c r="BS26" s="146"/>
      <c r="BT26" s="146"/>
      <c r="BU26" s="146"/>
      <c r="BV26" s="146"/>
      <c r="BW26" s="146"/>
      <c r="BX26" s="146"/>
      <c r="CA26" s="150" t="s">
        <v>329</v>
      </c>
      <c r="CB26" s="150"/>
      <c r="CC26" s="150"/>
      <c r="CD26" s="150"/>
      <c r="CE26" s="150"/>
      <c r="CF26" s="150"/>
      <c r="CG26" s="150"/>
      <c r="CH26" s="150"/>
      <c r="CI26" s="150"/>
      <c r="CJ26" s="150"/>
      <c r="CK26" s="150"/>
      <c r="CL26" s="150"/>
      <c r="CM26" s="150"/>
      <c r="CN26" s="150"/>
      <c r="CO26" s="150"/>
      <c r="CP26" s="150"/>
      <c r="CQ26" s="150"/>
      <c r="CR26" s="150"/>
    </row>
    <row r="27" spans="39:96" s="23" customFormat="1" ht="12.75">
      <c r="AM27" s="149" t="s">
        <v>206</v>
      </c>
      <c r="AN27" s="149"/>
      <c r="AO27" s="149"/>
      <c r="AP27" s="149"/>
      <c r="AQ27" s="149"/>
      <c r="AR27" s="149"/>
      <c r="AS27" s="149"/>
      <c r="AT27" s="149"/>
      <c r="AU27" s="149"/>
      <c r="AV27" s="149"/>
      <c r="AW27" s="149"/>
      <c r="AX27" s="149"/>
      <c r="AY27" s="149"/>
      <c r="AZ27" s="149"/>
      <c r="BA27" s="149"/>
      <c r="BB27" s="149"/>
      <c r="BC27" s="149"/>
      <c r="BD27" s="149"/>
      <c r="BG27" s="149" t="s">
        <v>208</v>
      </c>
      <c r="BH27" s="149"/>
      <c r="BI27" s="149"/>
      <c r="BJ27" s="149"/>
      <c r="BK27" s="149"/>
      <c r="BL27" s="149"/>
      <c r="BM27" s="149"/>
      <c r="BN27" s="149"/>
      <c r="BO27" s="149"/>
      <c r="BP27" s="149"/>
      <c r="BQ27" s="149"/>
      <c r="BR27" s="149"/>
      <c r="BS27" s="149"/>
      <c r="BT27" s="149"/>
      <c r="BU27" s="149"/>
      <c r="BV27" s="149"/>
      <c r="BW27" s="149"/>
      <c r="BX27" s="149"/>
      <c r="CA27" s="149" t="s">
        <v>209</v>
      </c>
      <c r="CB27" s="149"/>
      <c r="CC27" s="149"/>
      <c r="CD27" s="149"/>
      <c r="CE27" s="149"/>
      <c r="CF27" s="149"/>
      <c r="CG27" s="149"/>
      <c r="CH27" s="149"/>
      <c r="CI27" s="149"/>
      <c r="CJ27" s="149"/>
      <c r="CK27" s="149"/>
      <c r="CL27" s="149"/>
      <c r="CM27" s="149"/>
      <c r="CN27" s="149"/>
      <c r="CO27" s="149"/>
      <c r="CP27" s="149"/>
      <c r="CQ27" s="149"/>
      <c r="CR27" s="149"/>
    </row>
    <row r="28" spans="39:96" s="23" customFormat="1" ht="3" customHeight="1">
      <c r="AM28" s="24"/>
      <c r="AN28" s="24"/>
      <c r="AO28" s="24"/>
      <c r="AP28" s="24"/>
      <c r="AQ28" s="24"/>
      <c r="AR28" s="24"/>
      <c r="AS28" s="24"/>
      <c r="AT28" s="24"/>
      <c r="AU28" s="24"/>
      <c r="AV28" s="24"/>
      <c r="AW28" s="24"/>
      <c r="AX28" s="24"/>
      <c r="AY28" s="24"/>
      <c r="AZ28" s="24"/>
      <c r="BA28" s="24"/>
      <c r="BB28" s="24"/>
      <c r="BC28" s="24"/>
      <c r="BD28" s="24"/>
      <c r="BG28" s="24"/>
      <c r="BH28" s="24"/>
      <c r="BI28" s="24"/>
      <c r="BJ28" s="24"/>
      <c r="BK28" s="24"/>
      <c r="BL28" s="24"/>
      <c r="BM28" s="24"/>
      <c r="BN28" s="24"/>
      <c r="BO28" s="24"/>
      <c r="BP28" s="24"/>
      <c r="BQ28" s="24"/>
      <c r="BR28" s="24"/>
      <c r="BS28" s="24"/>
      <c r="BT28" s="24"/>
      <c r="BU28" s="24"/>
      <c r="BV28" s="24"/>
      <c r="BW28" s="24"/>
      <c r="BX28" s="24"/>
      <c r="CA28" s="24"/>
      <c r="CB28" s="24"/>
      <c r="CC28" s="24"/>
      <c r="CD28" s="24"/>
      <c r="CE28" s="24"/>
      <c r="CF28" s="24"/>
      <c r="CG28" s="24"/>
      <c r="CH28" s="24"/>
      <c r="CI28" s="24"/>
      <c r="CJ28" s="24"/>
      <c r="CK28" s="24"/>
      <c r="CL28" s="24"/>
      <c r="CM28" s="24"/>
      <c r="CN28" s="24"/>
      <c r="CO28" s="24"/>
      <c r="CP28" s="24"/>
      <c r="CQ28" s="24"/>
      <c r="CR28" s="24"/>
    </row>
    <row r="29" spans="9:38" s="23" customFormat="1" ht="18" customHeight="1">
      <c r="I29" s="151" t="s">
        <v>21</v>
      </c>
      <c r="J29" s="151"/>
      <c r="K29" s="150" t="s">
        <v>320</v>
      </c>
      <c r="L29" s="150"/>
      <c r="M29" s="150"/>
      <c r="N29" s="152" t="s">
        <v>21</v>
      </c>
      <c r="O29" s="152"/>
      <c r="Q29" s="150" t="s">
        <v>334</v>
      </c>
      <c r="R29" s="150"/>
      <c r="S29" s="150"/>
      <c r="T29" s="150"/>
      <c r="U29" s="150"/>
      <c r="V29" s="150"/>
      <c r="W29" s="150"/>
      <c r="X29" s="150"/>
      <c r="Y29" s="150"/>
      <c r="Z29" s="150"/>
      <c r="AA29" s="150"/>
      <c r="AB29" s="150"/>
      <c r="AC29" s="150"/>
      <c r="AD29" s="150"/>
      <c r="AE29" s="150"/>
      <c r="AF29" s="151">
        <v>20</v>
      </c>
      <c r="AG29" s="151"/>
      <c r="AH29" s="151"/>
      <c r="AI29" s="153" t="s">
        <v>234</v>
      </c>
      <c r="AJ29" s="153"/>
      <c r="AK29" s="153"/>
      <c r="AL29" s="23" t="s">
        <v>5</v>
      </c>
    </row>
    <row r="30" ht="10.5" thickBot="1"/>
    <row r="31" spans="1:91" ht="3" customHeight="1">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8"/>
    </row>
    <row r="32" spans="1:91" s="23" customFormat="1" ht="12.75">
      <c r="A32" s="25" t="s">
        <v>210</v>
      </c>
      <c r="CM32" s="26"/>
    </row>
    <row r="33" spans="1:91" s="23" customFormat="1" ht="19.5" customHeight="1">
      <c r="A33" s="160" t="s">
        <v>325</v>
      </c>
      <c r="B33" s="161"/>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1"/>
      <c r="BC33" s="161"/>
      <c r="BD33" s="161"/>
      <c r="BE33" s="161"/>
      <c r="BF33" s="161"/>
      <c r="BG33" s="161"/>
      <c r="BH33" s="161"/>
      <c r="BI33" s="161"/>
      <c r="BJ33" s="161"/>
      <c r="BK33" s="161"/>
      <c r="BL33" s="161"/>
      <c r="BM33" s="161"/>
      <c r="BN33" s="161"/>
      <c r="BO33" s="161"/>
      <c r="BP33" s="161"/>
      <c r="BQ33" s="161"/>
      <c r="BR33" s="161"/>
      <c r="BS33" s="161"/>
      <c r="BT33" s="161"/>
      <c r="BU33" s="161"/>
      <c r="BV33" s="161"/>
      <c r="BW33" s="161"/>
      <c r="BX33" s="161"/>
      <c r="BY33" s="161"/>
      <c r="BZ33" s="161"/>
      <c r="CA33" s="161"/>
      <c r="CB33" s="161"/>
      <c r="CC33" s="161"/>
      <c r="CD33" s="161"/>
      <c r="CE33" s="161"/>
      <c r="CF33" s="161"/>
      <c r="CG33" s="161"/>
      <c r="CH33" s="161"/>
      <c r="CI33" s="161"/>
      <c r="CJ33" s="161"/>
      <c r="CK33" s="161"/>
      <c r="CL33" s="161"/>
      <c r="CM33" s="162"/>
    </row>
    <row r="34" spans="1:91" s="4" customFormat="1" ht="12" customHeight="1">
      <c r="A34" s="163" t="s">
        <v>288</v>
      </c>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71"/>
      <c r="CA34" s="71"/>
      <c r="CB34" s="71"/>
      <c r="CC34" s="71"/>
      <c r="CD34" s="71"/>
      <c r="CE34" s="71"/>
      <c r="CF34" s="71"/>
      <c r="CG34" s="71"/>
      <c r="CH34" s="71"/>
      <c r="CI34" s="71"/>
      <c r="CJ34" s="71"/>
      <c r="CK34" s="71"/>
      <c r="CL34" s="71"/>
      <c r="CM34" s="164"/>
    </row>
    <row r="35" spans="1:91" s="4" customFormat="1" ht="6" customHeight="1">
      <c r="A35" s="9"/>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10"/>
    </row>
    <row r="36" spans="1:91" s="18" customFormat="1" ht="18" customHeight="1">
      <c r="A36" s="154"/>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AH36" s="155" t="s">
        <v>289</v>
      </c>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5"/>
      <c r="BQ36" s="155"/>
      <c r="BR36" s="155"/>
      <c r="BS36" s="155"/>
      <c r="BT36" s="155"/>
      <c r="BU36" s="155"/>
      <c r="BV36" s="155"/>
      <c r="BW36" s="155"/>
      <c r="BX36" s="155"/>
      <c r="BY36" s="155"/>
      <c r="BZ36" s="155"/>
      <c r="CA36" s="155"/>
      <c r="CB36" s="155"/>
      <c r="CC36" s="155"/>
      <c r="CD36" s="155"/>
      <c r="CE36" s="155"/>
      <c r="CF36" s="155"/>
      <c r="CG36" s="155"/>
      <c r="CH36" s="155"/>
      <c r="CI36" s="155"/>
      <c r="CJ36" s="155"/>
      <c r="CK36" s="155"/>
      <c r="CL36" s="155"/>
      <c r="CM36" s="156"/>
    </row>
    <row r="37" spans="1:91" s="27" customFormat="1" ht="12" customHeight="1">
      <c r="A37" s="157" t="s">
        <v>19</v>
      </c>
      <c r="B37" s="158"/>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AH37" s="158" t="s">
        <v>20</v>
      </c>
      <c r="AI37" s="158"/>
      <c r="AJ37" s="158"/>
      <c r="AK37" s="158"/>
      <c r="AL37" s="158"/>
      <c r="AM37" s="158"/>
      <c r="AN37" s="158"/>
      <c r="AO37" s="158"/>
      <c r="AP37" s="158"/>
      <c r="AQ37" s="158"/>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58"/>
      <c r="BQ37" s="158"/>
      <c r="BR37" s="158"/>
      <c r="BS37" s="158"/>
      <c r="BT37" s="158"/>
      <c r="BU37" s="158"/>
      <c r="BV37" s="158"/>
      <c r="BW37" s="158"/>
      <c r="BX37" s="158"/>
      <c r="BY37" s="158"/>
      <c r="BZ37" s="158"/>
      <c r="CA37" s="158"/>
      <c r="CB37" s="158"/>
      <c r="CC37" s="158"/>
      <c r="CD37" s="158"/>
      <c r="CE37" s="158"/>
      <c r="CF37" s="158"/>
      <c r="CG37" s="158"/>
      <c r="CH37" s="158"/>
      <c r="CI37" s="158"/>
      <c r="CJ37" s="158"/>
      <c r="CK37" s="158"/>
      <c r="CL37" s="158"/>
      <c r="CM37" s="159"/>
    </row>
    <row r="38" spans="1:91" ht="10.5">
      <c r="A38" s="11"/>
      <c r="CM38" s="12"/>
    </row>
    <row r="39" spans="1:91" s="23" customFormat="1" ht="16.5" customHeight="1">
      <c r="A39" s="169" t="s">
        <v>21</v>
      </c>
      <c r="B39" s="151"/>
      <c r="C39" s="150" t="s">
        <v>320</v>
      </c>
      <c r="D39" s="150"/>
      <c r="E39" s="150"/>
      <c r="F39" s="152" t="s">
        <v>21</v>
      </c>
      <c r="G39" s="152"/>
      <c r="I39" s="150" t="s">
        <v>334</v>
      </c>
      <c r="J39" s="150"/>
      <c r="K39" s="150"/>
      <c r="L39" s="150"/>
      <c r="M39" s="150"/>
      <c r="N39" s="150"/>
      <c r="O39" s="150"/>
      <c r="P39" s="150"/>
      <c r="Q39" s="150"/>
      <c r="R39" s="150"/>
      <c r="S39" s="150"/>
      <c r="T39" s="150"/>
      <c r="U39" s="150"/>
      <c r="V39" s="150"/>
      <c r="W39" s="150"/>
      <c r="X39" s="151">
        <v>20</v>
      </c>
      <c r="Y39" s="151"/>
      <c r="Z39" s="151"/>
      <c r="AA39" s="153" t="s">
        <v>234</v>
      </c>
      <c r="AB39" s="153"/>
      <c r="AC39" s="153"/>
      <c r="AD39" s="23" t="s">
        <v>5</v>
      </c>
      <c r="CM39" s="26"/>
    </row>
    <row r="40" spans="1:91" ht="6.75" customHeight="1" thickBot="1">
      <c r="A40" s="13"/>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5"/>
    </row>
    <row r="41" spans="1:25" ht="10.5">
      <c r="A41" s="17"/>
      <c r="B41" s="17"/>
      <c r="C41" s="17"/>
      <c r="D41" s="17"/>
      <c r="E41" s="17"/>
      <c r="F41" s="17"/>
      <c r="G41" s="17"/>
      <c r="H41" s="17"/>
      <c r="I41" s="17"/>
      <c r="J41" s="17"/>
      <c r="K41" s="17"/>
      <c r="L41" s="17"/>
      <c r="M41" s="17"/>
      <c r="N41" s="17"/>
      <c r="O41" s="17"/>
      <c r="P41" s="17"/>
      <c r="Q41" s="17"/>
      <c r="R41" s="17"/>
      <c r="S41" s="17"/>
      <c r="T41" s="17"/>
      <c r="U41" s="17"/>
      <c r="V41" s="17"/>
      <c r="W41" s="17"/>
      <c r="X41" s="17"/>
      <c r="Y41" s="17"/>
    </row>
    <row r="42" s="3" customFormat="1" ht="12" customHeight="1">
      <c r="A42" s="16" t="s">
        <v>225</v>
      </c>
    </row>
    <row r="43" spans="1:161" s="3" customFormat="1" ht="40.5" customHeight="1">
      <c r="A43" s="165" t="s">
        <v>226</v>
      </c>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166"/>
      <c r="AN43" s="166"/>
      <c r="AO43" s="166"/>
      <c r="AP43" s="166"/>
      <c r="AQ43" s="166"/>
      <c r="AR43" s="166"/>
      <c r="AS43" s="166"/>
      <c r="AT43" s="166"/>
      <c r="AU43" s="166"/>
      <c r="AV43" s="166"/>
      <c r="AW43" s="166"/>
      <c r="AX43" s="166"/>
      <c r="AY43" s="166"/>
      <c r="AZ43" s="166"/>
      <c r="BA43" s="166"/>
      <c r="BB43" s="166"/>
      <c r="BC43" s="166"/>
      <c r="BD43" s="166"/>
      <c r="BE43" s="166"/>
      <c r="BF43" s="166"/>
      <c r="BG43" s="166"/>
      <c r="BH43" s="166"/>
      <c r="BI43" s="166"/>
      <c r="BJ43" s="166"/>
      <c r="BK43" s="166"/>
      <c r="BL43" s="166"/>
      <c r="BM43" s="166"/>
      <c r="BN43" s="166"/>
      <c r="BO43" s="166"/>
      <c r="BP43" s="166"/>
      <c r="BQ43" s="166"/>
      <c r="BR43" s="166"/>
      <c r="BS43" s="166"/>
      <c r="BT43" s="166"/>
      <c r="BU43" s="166"/>
      <c r="BV43" s="166"/>
      <c r="BW43" s="166"/>
      <c r="BX43" s="166"/>
      <c r="BY43" s="166"/>
      <c r="BZ43" s="166"/>
      <c r="CA43" s="166"/>
      <c r="CB43" s="166"/>
      <c r="CC43" s="166"/>
      <c r="CD43" s="166"/>
      <c r="CE43" s="166"/>
      <c r="CF43" s="166"/>
      <c r="CG43" s="166"/>
      <c r="CH43" s="166"/>
      <c r="CI43" s="166"/>
      <c r="CJ43" s="166"/>
      <c r="CK43" s="166"/>
      <c r="CL43" s="166"/>
      <c r="CM43" s="166"/>
      <c r="CN43" s="166"/>
      <c r="CO43" s="166"/>
      <c r="CP43" s="166"/>
      <c r="CQ43" s="166"/>
      <c r="CR43" s="166"/>
      <c r="CS43" s="166"/>
      <c r="CT43" s="166"/>
      <c r="CU43" s="166"/>
      <c r="CV43" s="166"/>
      <c r="CW43" s="166"/>
      <c r="CX43" s="166"/>
      <c r="CY43" s="166"/>
      <c r="CZ43" s="166"/>
      <c r="DA43" s="166"/>
      <c r="DB43" s="166"/>
      <c r="DC43" s="166"/>
      <c r="DD43" s="166"/>
      <c r="DE43" s="166"/>
      <c r="DF43" s="166"/>
      <c r="DG43" s="166"/>
      <c r="DH43" s="166"/>
      <c r="DI43" s="166"/>
      <c r="DJ43" s="166"/>
      <c r="DK43" s="166"/>
      <c r="DL43" s="166"/>
      <c r="DM43" s="166"/>
      <c r="DN43" s="166"/>
      <c r="DO43" s="166"/>
      <c r="DP43" s="166"/>
      <c r="DQ43" s="166"/>
      <c r="DR43" s="166"/>
      <c r="DS43" s="166"/>
      <c r="DT43" s="166"/>
      <c r="DU43" s="166"/>
      <c r="DV43" s="166"/>
      <c r="DW43" s="166"/>
      <c r="DX43" s="166"/>
      <c r="DY43" s="166"/>
      <c r="DZ43" s="166"/>
      <c r="EA43" s="166"/>
      <c r="EB43" s="166"/>
      <c r="EC43" s="166"/>
      <c r="ED43" s="166"/>
      <c r="EE43" s="166"/>
      <c r="EF43" s="166"/>
      <c r="EG43" s="166"/>
      <c r="EH43" s="166"/>
      <c r="EI43" s="166"/>
      <c r="EJ43" s="166"/>
      <c r="EK43" s="166"/>
      <c r="EL43" s="166"/>
      <c r="EM43" s="166"/>
      <c r="EN43" s="166"/>
      <c r="EO43" s="166"/>
      <c r="EP43" s="166"/>
      <c r="EQ43" s="166"/>
      <c r="ER43" s="166"/>
      <c r="ES43" s="166"/>
      <c r="ET43" s="166"/>
      <c r="EU43" s="166"/>
      <c r="EV43" s="166"/>
      <c r="EW43" s="166"/>
      <c r="EX43" s="166"/>
      <c r="EY43" s="166"/>
      <c r="EZ43" s="166"/>
      <c r="FA43" s="166"/>
      <c r="FB43" s="166"/>
      <c r="FC43" s="166"/>
      <c r="FD43" s="166"/>
      <c r="FE43" s="166"/>
    </row>
    <row r="44" spans="1:161" s="3" customFormat="1" ht="9">
      <c r="A44" s="125" t="s">
        <v>227</v>
      </c>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c r="BR44" s="125"/>
      <c r="BS44" s="125"/>
      <c r="BT44" s="125"/>
      <c r="BU44" s="125"/>
      <c r="BV44" s="125"/>
      <c r="BW44" s="125"/>
      <c r="BX44" s="125"/>
      <c r="BY44" s="125"/>
      <c r="BZ44" s="125"/>
      <c r="CA44" s="125"/>
      <c r="CB44" s="125"/>
      <c r="CC44" s="125"/>
      <c r="CD44" s="125"/>
      <c r="CE44" s="125"/>
      <c r="CF44" s="125"/>
      <c r="CG44" s="125"/>
      <c r="CH44" s="125"/>
      <c r="CI44" s="125"/>
      <c r="CJ44" s="125"/>
      <c r="CK44" s="125"/>
      <c r="CL44" s="125"/>
      <c r="CM44" s="125"/>
      <c r="CN44" s="125"/>
      <c r="CO44" s="125"/>
      <c r="CP44" s="125"/>
      <c r="CQ44" s="125"/>
      <c r="CR44" s="125"/>
      <c r="CS44" s="125"/>
      <c r="CT44" s="125"/>
      <c r="CU44" s="125"/>
      <c r="CV44" s="125"/>
      <c r="CW44" s="125"/>
      <c r="CX44" s="125"/>
      <c r="CY44" s="125"/>
      <c r="CZ44" s="125"/>
      <c r="DA44" s="125"/>
      <c r="DB44" s="125"/>
      <c r="DC44" s="125"/>
      <c r="DD44" s="125"/>
      <c r="DE44" s="125"/>
      <c r="DF44" s="125"/>
      <c r="DG44" s="125"/>
      <c r="DH44" s="125"/>
      <c r="DI44" s="125"/>
      <c r="DJ44" s="125"/>
      <c r="DK44" s="125"/>
      <c r="DL44" s="125"/>
      <c r="DM44" s="125"/>
      <c r="DN44" s="125"/>
      <c r="DO44" s="125"/>
      <c r="DP44" s="125"/>
      <c r="DQ44" s="125"/>
      <c r="DR44" s="125"/>
      <c r="DS44" s="125"/>
      <c r="DT44" s="125"/>
      <c r="DU44" s="125"/>
      <c r="DV44" s="125"/>
      <c r="DW44" s="125"/>
      <c r="DX44" s="125"/>
      <c r="DY44" s="125"/>
      <c r="DZ44" s="125"/>
      <c r="EA44" s="125"/>
      <c r="EB44" s="125"/>
      <c r="EC44" s="125"/>
      <c r="ED44" s="125"/>
      <c r="EE44" s="125"/>
      <c r="EF44" s="125"/>
      <c r="EG44" s="125"/>
      <c r="EH44" s="125"/>
      <c r="EI44" s="125"/>
      <c r="EJ44" s="125"/>
      <c r="EK44" s="125"/>
      <c r="EL44" s="125"/>
      <c r="EM44" s="125"/>
      <c r="EN44" s="125"/>
      <c r="EO44" s="125"/>
      <c r="EP44" s="125"/>
      <c r="EQ44" s="125"/>
      <c r="ER44" s="125"/>
      <c r="ES44" s="125"/>
      <c r="ET44" s="125"/>
      <c r="EU44" s="125"/>
      <c r="EV44" s="125"/>
      <c r="EW44" s="125"/>
      <c r="EX44" s="125"/>
      <c r="EY44" s="125"/>
      <c r="EZ44" s="125"/>
      <c r="FA44" s="125"/>
      <c r="FB44" s="125"/>
      <c r="FC44" s="125"/>
      <c r="FD44" s="125"/>
      <c r="FE44" s="125"/>
    </row>
    <row r="45" s="3" customFormat="1" ht="11.25" customHeight="1">
      <c r="A45" s="16" t="s">
        <v>228</v>
      </c>
    </row>
    <row r="46" s="3" customFormat="1" ht="11.25" customHeight="1">
      <c r="A46" s="16" t="s">
        <v>229</v>
      </c>
    </row>
    <row r="47" s="3" customFormat="1" ht="11.25" customHeight="1">
      <c r="A47" s="16" t="s">
        <v>230</v>
      </c>
    </row>
    <row r="48" spans="1:161" s="3" customFormat="1" ht="20.25" customHeight="1">
      <c r="A48" s="167" t="s">
        <v>231</v>
      </c>
      <c r="B48" s="168"/>
      <c r="C48" s="168"/>
      <c r="D48" s="168"/>
      <c r="E48" s="168"/>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8"/>
      <c r="AM48" s="168"/>
      <c r="AN48" s="168"/>
      <c r="AO48" s="168"/>
      <c r="AP48" s="168"/>
      <c r="AQ48" s="168"/>
      <c r="AR48" s="168"/>
      <c r="AS48" s="168"/>
      <c r="AT48" s="168"/>
      <c r="AU48" s="168"/>
      <c r="AV48" s="168"/>
      <c r="AW48" s="168"/>
      <c r="AX48" s="168"/>
      <c r="AY48" s="168"/>
      <c r="AZ48" s="168"/>
      <c r="BA48" s="168"/>
      <c r="BB48" s="168"/>
      <c r="BC48" s="168"/>
      <c r="BD48" s="168"/>
      <c r="BE48" s="168"/>
      <c r="BF48" s="168"/>
      <c r="BG48" s="168"/>
      <c r="BH48" s="168"/>
      <c r="BI48" s="168"/>
      <c r="BJ48" s="168"/>
      <c r="BK48" s="168"/>
      <c r="BL48" s="168"/>
      <c r="BM48" s="168"/>
      <c r="BN48" s="168"/>
      <c r="BO48" s="168"/>
      <c r="BP48" s="168"/>
      <c r="BQ48" s="168"/>
      <c r="BR48" s="168"/>
      <c r="BS48" s="168"/>
      <c r="BT48" s="168"/>
      <c r="BU48" s="168"/>
      <c r="BV48" s="168"/>
      <c r="BW48" s="168"/>
      <c r="BX48" s="168"/>
      <c r="BY48" s="168"/>
      <c r="BZ48" s="168"/>
      <c r="CA48" s="168"/>
      <c r="CB48" s="168"/>
      <c r="CC48" s="168"/>
      <c r="CD48" s="168"/>
      <c r="CE48" s="168"/>
      <c r="CF48" s="168"/>
      <c r="CG48" s="168"/>
      <c r="CH48" s="168"/>
      <c r="CI48" s="168"/>
      <c r="CJ48" s="168"/>
      <c r="CK48" s="168"/>
      <c r="CL48" s="168"/>
      <c r="CM48" s="168"/>
      <c r="CN48" s="168"/>
      <c r="CO48" s="168"/>
      <c r="CP48" s="168"/>
      <c r="CQ48" s="168"/>
      <c r="CR48" s="168"/>
      <c r="CS48" s="168"/>
      <c r="CT48" s="168"/>
      <c r="CU48" s="168"/>
      <c r="CV48" s="168"/>
      <c r="CW48" s="168"/>
      <c r="CX48" s="168"/>
      <c r="CY48" s="168"/>
      <c r="CZ48" s="168"/>
      <c r="DA48" s="168"/>
      <c r="DB48" s="168"/>
      <c r="DC48" s="168"/>
      <c r="DD48" s="168"/>
      <c r="DE48" s="168"/>
      <c r="DF48" s="168"/>
      <c r="DG48" s="168"/>
      <c r="DH48" s="168"/>
      <c r="DI48" s="168"/>
      <c r="DJ48" s="168"/>
      <c r="DK48" s="168"/>
      <c r="DL48" s="168"/>
      <c r="DM48" s="168"/>
      <c r="DN48" s="168"/>
      <c r="DO48" s="168"/>
      <c r="DP48" s="168"/>
      <c r="DQ48" s="168"/>
      <c r="DR48" s="168"/>
      <c r="DS48" s="168"/>
      <c r="DT48" s="168"/>
      <c r="DU48" s="168"/>
      <c r="DV48" s="168"/>
      <c r="DW48" s="168"/>
      <c r="DX48" s="168"/>
      <c r="DY48" s="168"/>
      <c r="DZ48" s="168"/>
      <c r="EA48" s="168"/>
      <c r="EB48" s="168"/>
      <c r="EC48" s="168"/>
      <c r="ED48" s="168"/>
      <c r="EE48" s="168"/>
      <c r="EF48" s="168"/>
      <c r="EG48" s="168"/>
      <c r="EH48" s="168"/>
      <c r="EI48" s="168"/>
      <c r="EJ48" s="168"/>
      <c r="EK48" s="168"/>
      <c r="EL48" s="168"/>
      <c r="EM48" s="168"/>
      <c r="EN48" s="168"/>
      <c r="EO48" s="168"/>
      <c r="EP48" s="168"/>
      <c r="EQ48" s="168"/>
      <c r="ER48" s="168"/>
      <c r="ES48" s="168"/>
      <c r="ET48" s="168"/>
      <c r="EU48" s="168"/>
      <c r="EV48" s="168"/>
      <c r="EW48" s="168"/>
      <c r="EX48" s="168"/>
      <c r="EY48" s="168"/>
      <c r="EZ48" s="168"/>
      <c r="FA48" s="168"/>
      <c r="FB48" s="168"/>
      <c r="FC48" s="168"/>
      <c r="FD48" s="168"/>
      <c r="FE48" s="168"/>
    </row>
    <row r="49" ht="3" customHeight="1"/>
  </sheetData>
  <sheetProtection/>
  <mergeCells count="172">
    <mergeCell ref="X39:Z39"/>
    <mergeCell ref="AA39:AC39"/>
    <mergeCell ref="A43:FE43"/>
    <mergeCell ref="A48:FE48"/>
    <mergeCell ref="A39:B39"/>
    <mergeCell ref="C39:E39"/>
    <mergeCell ref="F39:G39"/>
    <mergeCell ref="I39:W39"/>
    <mergeCell ref="A44:FE44"/>
    <mergeCell ref="A36:Y36"/>
    <mergeCell ref="AH36:CM36"/>
    <mergeCell ref="A37:Y37"/>
    <mergeCell ref="AH37:CM37"/>
    <mergeCell ref="A33:CM33"/>
    <mergeCell ref="A34:CM34"/>
    <mergeCell ref="I29:J29"/>
    <mergeCell ref="K29:M29"/>
    <mergeCell ref="N29:O29"/>
    <mergeCell ref="Q29:AE29"/>
    <mergeCell ref="AF29:AH29"/>
    <mergeCell ref="AI29:AK29"/>
    <mergeCell ref="AM27:BD27"/>
    <mergeCell ref="BG26:BX26"/>
    <mergeCell ref="BG27:BX27"/>
    <mergeCell ref="ES20:FE20"/>
    <mergeCell ref="CA26:CR26"/>
    <mergeCell ref="CA27:CR27"/>
    <mergeCell ref="DS20:EE20"/>
    <mergeCell ref="AQ23:BH23"/>
    <mergeCell ref="BK23:BV23"/>
    <mergeCell ref="BY23:CR23"/>
    <mergeCell ref="AM26:BD26"/>
    <mergeCell ref="CN20:CU20"/>
    <mergeCell ref="CV20:DE20"/>
    <mergeCell ref="I20:CM20"/>
    <mergeCell ref="DF20:DR20"/>
    <mergeCell ref="EF20:ER20"/>
    <mergeCell ref="AQ24:BH24"/>
    <mergeCell ref="BK24:BV24"/>
    <mergeCell ref="BY24:CR24"/>
    <mergeCell ref="A20:H20"/>
    <mergeCell ref="EF19:ER19"/>
    <mergeCell ref="ES19:FE19"/>
    <mergeCell ref="A19:H19"/>
    <mergeCell ref="I19:CM19"/>
    <mergeCell ref="CN19:CU19"/>
    <mergeCell ref="CV19:DE19"/>
    <mergeCell ref="DS19:EE19"/>
    <mergeCell ref="DF19:DR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11811023622047245" top="0.7874015748031497" bottom="0.31496062992125984" header="0.1968503937007874" footer="0.1968503937007874"/>
  <pageSetup fitToHeight="2" horizontalDpi="600" verticalDpi="600" orientation="landscape" paperSize="9" scale="94" r:id="rId1"/>
  <rowBreaks count="1" manualBreakCount="1">
    <brk id="15"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BUH</cp:lastModifiedBy>
  <cp:lastPrinted>2021-02-18T06:14:51Z</cp:lastPrinted>
  <dcterms:created xsi:type="dcterms:W3CDTF">2011-01-11T10:25:48Z</dcterms:created>
  <dcterms:modified xsi:type="dcterms:W3CDTF">2021-02-18T06:47:25Z</dcterms:modified>
  <cp:category/>
  <cp:version/>
  <cp:contentType/>
  <cp:contentStatus/>
</cp:coreProperties>
</file>